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00" windowWidth="21516" windowHeight="10008" activeTab="5"/>
  </bookViews>
  <sheets>
    <sheet name="14金融" sheetId="1" r:id="rId1"/>
    <sheet name="14财管" sheetId="2" r:id="rId2"/>
    <sheet name="14工管" sheetId="3" r:id="rId3"/>
    <sheet name="14市营" sheetId="4" r:id="rId4"/>
    <sheet name="14国贸" sheetId="5" r:id="rId5"/>
    <sheet name="14国商" sheetId="6" r:id="rId6"/>
  </sheets>
  <definedNames>
    <definedName name="_xlnm._FilterDatabase" localSheetId="1" hidden="1">'14财管'!$A$1:$L$14</definedName>
    <definedName name="_xlnm._FilterDatabase" localSheetId="2" hidden="1">'14工管'!$A$1:$L$13</definedName>
    <definedName name="_xlnm._FilterDatabase" localSheetId="4" hidden="1">'14国贸'!$A$1:$L$15</definedName>
    <definedName name="_xlnm._FilterDatabase" localSheetId="5" hidden="1">'14国商'!$A$1:$L$13</definedName>
    <definedName name="_xlnm._FilterDatabase" localSheetId="0" hidden="1">'14金融'!$A$1:$L$15</definedName>
    <definedName name="_xlnm._FilterDatabase" localSheetId="3" hidden="1">'14市营'!$A$1:$L$14</definedName>
    <definedName name="_xlnm.Print_Titles" localSheetId="1">'14财管'!$1:$1</definedName>
    <definedName name="_xlnm.Print_Titles" localSheetId="2">'14工管'!$1:$1</definedName>
    <definedName name="_xlnm.Print_Titles" localSheetId="4">'14国贸'!$1:$1</definedName>
    <definedName name="_xlnm.Print_Titles" localSheetId="5">'14国商'!$1:$1</definedName>
    <definedName name="_xlnm.Print_Titles" localSheetId="0">'14金融'!$1:$1</definedName>
    <definedName name="_xlnm.Print_Titles" localSheetId="3">'14市营'!$1:$1</definedName>
  </definedNames>
  <calcPr fullCalcOnLoad="1"/>
</workbook>
</file>

<file path=xl/sharedStrings.xml><?xml version="1.0" encoding="utf-8"?>
<sst xmlns="http://schemas.openxmlformats.org/spreadsheetml/2006/main" count="684" uniqueCount="213">
  <si>
    <t>教师所在院系</t>
  </si>
  <si>
    <t>上课时间</t>
  </si>
  <si>
    <t>授课地点</t>
  </si>
  <si>
    <t>周次安排</t>
  </si>
  <si>
    <t>课程名称</t>
  </si>
  <si>
    <t>人数</t>
  </si>
  <si>
    <t>学分</t>
  </si>
  <si>
    <t>任课教师</t>
  </si>
  <si>
    <t>课程类别</t>
  </si>
  <si>
    <t>备注</t>
  </si>
  <si>
    <t>考试日期</t>
  </si>
  <si>
    <t>考试时间</t>
  </si>
  <si>
    <t>人文学院</t>
  </si>
  <si>
    <t>周1-1.2节</t>
  </si>
  <si>
    <t>实C113</t>
  </si>
  <si>
    <t>每周</t>
  </si>
  <si>
    <t>毛泽东思想和中国特色社会主义理论体系概论（下）</t>
  </si>
  <si>
    <t>张建南</t>
  </si>
  <si>
    <t>通识必修</t>
  </si>
  <si>
    <t>14金融（内招）</t>
  </si>
  <si>
    <t>14：30-16：20</t>
  </si>
  <si>
    <t>电气信息学院</t>
  </si>
  <si>
    <t>周4-2.3.4节</t>
  </si>
  <si>
    <t>实C307</t>
  </si>
  <si>
    <t>概率论与数理统计</t>
  </si>
  <si>
    <t>王为民</t>
  </si>
  <si>
    <t>基础必修</t>
  </si>
  <si>
    <t>10：20-12：10</t>
  </si>
  <si>
    <t>国际商学院</t>
  </si>
  <si>
    <t>周5-2.3.4节</t>
  </si>
  <si>
    <t>教604</t>
  </si>
  <si>
    <t>统计学原理</t>
  </si>
  <si>
    <t>彭维湘</t>
  </si>
  <si>
    <t>08：00-9：50</t>
  </si>
  <si>
    <t>周3-7.8.9节</t>
  </si>
  <si>
    <t>国际贸易</t>
  </si>
  <si>
    <t>李建国</t>
  </si>
  <si>
    <t>周1-7.8.9节</t>
  </si>
  <si>
    <t>阶梯4</t>
  </si>
  <si>
    <t>财政学</t>
  </si>
  <si>
    <t>陈岩峰</t>
  </si>
  <si>
    <t>周2-7.8.9节</t>
  </si>
  <si>
    <t>实C105</t>
  </si>
  <si>
    <t>国际金融</t>
  </si>
  <si>
    <t>范兆斌</t>
  </si>
  <si>
    <t>专业必修</t>
  </si>
  <si>
    <t>周3-1.2节</t>
  </si>
  <si>
    <t>实C201</t>
  </si>
  <si>
    <t>14金融</t>
  </si>
  <si>
    <t>体育部</t>
  </si>
  <si>
    <t>周1-3.4节</t>
  </si>
  <si>
    <t>体育Ⅳ</t>
  </si>
  <si>
    <t>通识选修</t>
  </si>
  <si>
    <t>翻译学院</t>
  </si>
  <si>
    <t>周3-3.4节</t>
  </si>
  <si>
    <t>高级英语课程群</t>
  </si>
  <si>
    <r>
      <t>周4</t>
    </r>
    <r>
      <rPr>
        <sz val="12"/>
        <rFont val="宋体"/>
        <family val="0"/>
      </rPr>
      <t>-3.4节</t>
    </r>
  </si>
  <si>
    <t>教610</t>
  </si>
  <si>
    <t>商法</t>
  </si>
  <si>
    <t>张静</t>
  </si>
  <si>
    <t>14金融（外招）</t>
  </si>
  <si>
    <t>周5-7.8.9节</t>
  </si>
  <si>
    <t>张越</t>
  </si>
  <si>
    <t>杜艳红</t>
  </si>
  <si>
    <t>14财管（内招）</t>
  </si>
  <si>
    <t>刘中学</t>
  </si>
  <si>
    <t>周3-N11.12.13节</t>
  </si>
  <si>
    <t>教506</t>
  </si>
  <si>
    <r>
      <t>周</t>
    </r>
    <r>
      <rPr>
        <sz val="12"/>
        <rFont val="宋体"/>
        <family val="0"/>
      </rPr>
      <t>3-7.8.9节</t>
    </r>
  </si>
  <si>
    <t>实C102</t>
  </si>
  <si>
    <t>人力资源管理</t>
  </si>
  <si>
    <t>教303</t>
  </si>
  <si>
    <t>市场营销学</t>
  </si>
  <si>
    <t>周1-7.8节</t>
  </si>
  <si>
    <t>14财管</t>
  </si>
  <si>
    <t>教412</t>
  </si>
  <si>
    <t>黄上国</t>
  </si>
  <si>
    <t>教211</t>
  </si>
  <si>
    <t>14财管（外招）</t>
  </si>
  <si>
    <t>周4-2.3.4节</t>
  </si>
  <si>
    <t>教415</t>
  </si>
  <si>
    <t>财务学原理</t>
  </si>
  <si>
    <t>徐焱军</t>
  </si>
  <si>
    <t>14工管（内招）</t>
  </si>
  <si>
    <t>周5-7.8.9节</t>
  </si>
  <si>
    <t>教606</t>
  </si>
  <si>
    <t>周宏山</t>
  </si>
  <si>
    <r>
      <t>周2</t>
    </r>
    <r>
      <rPr>
        <sz val="12"/>
        <rFont val="宋体"/>
        <family val="0"/>
      </rPr>
      <t>-7.8.9节</t>
    </r>
  </si>
  <si>
    <t>教504</t>
  </si>
  <si>
    <t>刘静岩</t>
  </si>
  <si>
    <t>教304</t>
  </si>
  <si>
    <t>14工管</t>
  </si>
  <si>
    <r>
      <t>周2</t>
    </r>
    <r>
      <rPr>
        <sz val="12"/>
        <rFont val="宋体"/>
        <family val="0"/>
      </rPr>
      <t>-3.4节</t>
    </r>
  </si>
  <si>
    <t>黄东林</t>
  </si>
  <si>
    <t>14工管（外招）</t>
  </si>
  <si>
    <t>14市营（内招）</t>
  </si>
  <si>
    <t>教209</t>
  </si>
  <si>
    <t>14市营</t>
  </si>
  <si>
    <t>实C202</t>
  </si>
  <si>
    <t>刘治江</t>
  </si>
  <si>
    <t>14市营</t>
  </si>
  <si>
    <r>
      <t>周2</t>
    </r>
    <r>
      <rPr>
        <sz val="12"/>
        <rFont val="宋体"/>
        <family val="0"/>
      </rPr>
      <t>-1.2节</t>
    </r>
  </si>
  <si>
    <t>教305</t>
  </si>
  <si>
    <t>14市营（外招）</t>
  </si>
  <si>
    <t>14国贸（内招）</t>
  </si>
  <si>
    <t>实C111</t>
  </si>
  <si>
    <t>14国贸</t>
  </si>
  <si>
    <t>周2-1.2节</t>
  </si>
  <si>
    <t>国际商务沟通</t>
  </si>
  <si>
    <t>曹利军</t>
  </si>
  <si>
    <t>专业选修</t>
  </si>
  <si>
    <t>殷炼乾</t>
  </si>
  <si>
    <t>14国贸</t>
  </si>
  <si>
    <t>14国贸（外招）</t>
  </si>
  <si>
    <t>14国商（内招）</t>
  </si>
  <si>
    <t>教416</t>
  </si>
  <si>
    <t>教203</t>
  </si>
  <si>
    <t>14国商</t>
  </si>
  <si>
    <t>14国商（外招）</t>
  </si>
  <si>
    <t>数据分析与Excel应用</t>
  </si>
  <si>
    <t>专业选修</t>
  </si>
  <si>
    <t>文献检索</t>
  </si>
  <si>
    <t>基础选修</t>
  </si>
  <si>
    <t>国际项目管理</t>
  </si>
  <si>
    <t>投资基金</t>
  </si>
  <si>
    <t>中国经济研究</t>
  </si>
  <si>
    <t>教师所在院系</t>
  </si>
  <si>
    <t>人数</t>
  </si>
  <si>
    <t>考试日期</t>
  </si>
  <si>
    <t>考试时间</t>
  </si>
  <si>
    <t>人文学院</t>
  </si>
  <si>
    <t>毛泽东思想和中国特色社会主义理论体系概论（下）</t>
  </si>
  <si>
    <t>通识必修</t>
  </si>
  <si>
    <t>电气信息学院</t>
  </si>
  <si>
    <t>概率论与数理统计</t>
  </si>
  <si>
    <t>基础必修</t>
  </si>
  <si>
    <t>国际商学院</t>
  </si>
  <si>
    <t>周5-2.3.4节</t>
  </si>
  <si>
    <t>统计学原理</t>
  </si>
  <si>
    <t>彭维湘</t>
  </si>
  <si>
    <t>周5-7.8节</t>
  </si>
  <si>
    <t>数据分析与Excel应用</t>
  </si>
  <si>
    <t>专业选修</t>
  </si>
  <si>
    <t>周3-7.8.9节</t>
  </si>
  <si>
    <t>实C201</t>
  </si>
  <si>
    <t>国际贸易</t>
  </si>
  <si>
    <t>李建国</t>
  </si>
  <si>
    <t>14金融</t>
  </si>
  <si>
    <t>周1-7.8.9节</t>
  </si>
  <si>
    <t>财政学</t>
  </si>
  <si>
    <t>陈岩峰</t>
  </si>
  <si>
    <t>周2-7.8.9节</t>
  </si>
  <si>
    <t>国际金融</t>
  </si>
  <si>
    <t>范兆斌</t>
  </si>
  <si>
    <t>专业必修</t>
  </si>
  <si>
    <t>国际商学院</t>
  </si>
  <si>
    <t>周3-1.2节</t>
  </si>
  <si>
    <t>金融市场学</t>
  </si>
  <si>
    <t>黄卫华</t>
  </si>
  <si>
    <t>专业必修</t>
  </si>
  <si>
    <r>
      <t>周2-</t>
    </r>
    <r>
      <rPr>
        <sz val="12"/>
        <rFont val="宋体"/>
        <family val="0"/>
      </rPr>
      <t>N11.12.13节</t>
    </r>
  </si>
  <si>
    <t>投资银行理论与实务</t>
  </si>
  <si>
    <t>曾宁</t>
  </si>
  <si>
    <t>体育部</t>
  </si>
  <si>
    <t>体育Ⅳ</t>
  </si>
  <si>
    <t>通识选修</t>
  </si>
  <si>
    <t>翻译学院</t>
  </si>
  <si>
    <t>周3-3.4节</t>
  </si>
  <si>
    <t>高级英语课程群</t>
  </si>
  <si>
    <r>
      <t>周4</t>
    </r>
    <r>
      <rPr>
        <sz val="12"/>
        <rFont val="宋体"/>
        <family val="0"/>
      </rPr>
      <t>-3.4节</t>
    </r>
  </si>
  <si>
    <t>商法</t>
  </si>
  <si>
    <t>张静</t>
  </si>
  <si>
    <t>周3-N11.12.13节</t>
  </si>
  <si>
    <t>统计学原理</t>
  </si>
  <si>
    <t>基础必修</t>
  </si>
  <si>
    <t>14财管（内招）</t>
  </si>
  <si>
    <r>
      <t>周</t>
    </r>
    <r>
      <rPr>
        <sz val="12"/>
        <rFont val="宋体"/>
        <family val="0"/>
      </rPr>
      <t>3-7.8.9节</t>
    </r>
  </si>
  <si>
    <t>人力资源管理</t>
  </si>
  <si>
    <t>14财管</t>
  </si>
  <si>
    <r>
      <t>周</t>
    </r>
    <r>
      <rPr>
        <sz val="12"/>
        <rFont val="宋体"/>
        <family val="0"/>
      </rPr>
      <t>5-2.3.4节</t>
    </r>
  </si>
  <si>
    <t>市场营销学</t>
  </si>
  <si>
    <t>王文峰</t>
  </si>
  <si>
    <t>周2-2.3.4节</t>
  </si>
  <si>
    <t>保险学</t>
  </si>
  <si>
    <t>黄上国</t>
  </si>
  <si>
    <r>
      <t>周2-</t>
    </r>
    <r>
      <rPr>
        <sz val="12"/>
        <rFont val="宋体"/>
        <family val="0"/>
      </rPr>
      <t>7.8.9节</t>
    </r>
  </si>
  <si>
    <t>财政学</t>
  </si>
  <si>
    <t>林学军</t>
  </si>
  <si>
    <t>周4-2.3.4节</t>
  </si>
  <si>
    <t>财务学原理</t>
  </si>
  <si>
    <t>徐焱军</t>
  </si>
  <si>
    <r>
      <t>周2-1.2节</t>
    </r>
    <r>
      <rPr>
        <sz val="12"/>
        <rFont val="宋体"/>
        <family val="0"/>
      </rPr>
      <t xml:space="preserve">     周4-3.4节</t>
    </r>
  </si>
  <si>
    <t>每周第8-16周</t>
  </si>
  <si>
    <t>苏保河</t>
  </si>
  <si>
    <t>周5-7.8.9节</t>
  </si>
  <si>
    <t>周宏山</t>
  </si>
  <si>
    <r>
      <t>周1</t>
    </r>
    <r>
      <rPr>
        <sz val="12"/>
        <rFont val="宋体"/>
        <family val="0"/>
      </rPr>
      <t>-7.8.9节</t>
    </r>
  </si>
  <si>
    <t>杨廷钫</t>
  </si>
  <si>
    <t>14工管</t>
  </si>
  <si>
    <r>
      <t>周2</t>
    </r>
    <r>
      <rPr>
        <sz val="12"/>
        <rFont val="宋体"/>
        <family val="0"/>
      </rPr>
      <t>-7.8.9节</t>
    </r>
  </si>
  <si>
    <t>管理信息系统</t>
  </si>
  <si>
    <t>刘静岩</t>
  </si>
  <si>
    <t>杨学军</t>
  </si>
  <si>
    <r>
      <t>周2</t>
    </r>
    <r>
      <rPr>
        <sz val="12"/>
        <rFont val="宋体"/>
        <family val="0"/>
      </rPr>
      <t>-3.4节</t>
    </r>
  </si>
  <si>
    <t>文献检索</t>
  </si>
  <si>
    <t>黄东林</t>
  </si>
  <si>
    <t>基础选修</t>
  </si>
  <si>
    <t>刘治江</t>
  </si>
  <si>
    <t>杨少华</t>
  </si>
  <si>
    <t>14国商</t>
  </si>
  <si>
    <r>
      <t>周1</t>
    </r>
    <r>
      <rPr>
        <sz val="12"/>
        <rFont val="宋体"/>
        <family val="0"/>
      </rPr>
      <t>-N11.12.13节</t>
    </r>
  </si>
  <si>
    <r>
      <t>周</t>
    </r>
    <r>
      <rPr>
        <sz val="12"/>
        <rFont val="宋体"/>
        <family val="0"/>
      </rPr>
      <t>2-N11.12.13节</t>
    </r>
  </si>
  <si>
    <t>国际商务研究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</si>
</sst>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  <numFmt numFmtId="196" formatCode="0_ "/>
    <numFmt numFmtId="197" formatCode="[$-804]yyyy&quot;年&quot;m&quot;月&quot;d&quot;日&quot;\ dddd"/>
    <numFmt numFmtId="198" formatCode="m&quot;月&quot;d&quot;日&quot;;@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name val="MingLiU"/>
      <family val="3"/>
    </font>
    <font>
      <sz val="12"/>
      <color indexed="48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wrapText="1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21" fillId="0" borderId="10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58" fontId="0" fillId="0" borderId="10" xfId="46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 shrinkToFit="1"/>
    </xf>
    <xf numFmtId="58" fontId="0" fillId="0" borderId="10" xfId="46" applyNumberFormat="1" applyFont="1" applyFill="1" applyBorder="1" applyAlignment="1" quotePrefix="1">
      <alignment horizontal="center" vertical="center"/>
      <protection/>
    </xf>
    <xf numFmtId="58" fontId="0" fillId="0" borderId="10" xfId="0" applyNumberFormat="1" applyFont="1" applyFill="1" applyBorder="1" applyAlignment="1">
      <alignment horizontal="center" vertical="center"/>
    </xf>
    <xf numFmtId="58" fontId="23" fillId="0" borderId="10" xfId="46" applyNumberFormat="1" applyFont="1" applyFill="1" applyBorder="1" applyAlignment="1">
      <alignment horizontal="center" vertical="center"/>
      <protection/>
    </xf>
    <xf numFmtId="58" fontId="23" fillId="0" borderId="10" xfId="0" applyNumberFormat="1" applyFont="1" applyFill="1" applyBorder="1" applyAlignment="1">
      <alignment horizontal="center" vertical="center"/>
    </xf>
    <xf numFmtId="58" fontId="24" fillId="0" borderId="10" xfId="46" applyNumberFormat="1" applyFont="1" applyFill="1" applyBorder="1" applyAlignment="1">
      <alignment horizontal="center" vertical="center"/>
      <protection/>
    </xf>
    <xf numFmtId="58" fontId="24" fillId="0" borderId="10" xfId="0" applyNumberFormat="1" applyFont="1" applyFill="1" applyBorder="1" applyAlignment="1">
      <alignment horizontal="center" vertical="center"/>
    </xf>
    <xf numFmtId="58" fontId="23" fillId="0" borderId="10" xfId="46" applyNumberFormat="1" applyFont="1" applyFill="1" applyBorder="1" applyAlignment="1" quotePrefix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shrinkToFi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5" xfId="42"/>
    <cellStyle name="常规 4" xfId="43"/>
    <cellStyle name="常规 5" xfId="44"/>
    <cellStyle name="常规 6 2_20111公共课程安排表(2010.6.11)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6" sqref="A16:IV217"/>
    </sheetView>
  </sheetViews>
  <sheetFormatPr defaultColWidth="8.75390625" defaultRowHeight="14.25"/>
  <cols>
    <col min="1" max="1" width="12.875" style="6" customWidth="1"/>
    <col min="2" max="2" width="15.625" style="32" customWidth="1"/>
    <col min="3" max="3" width="6.50390625" style="6" customWidth="1"/>
    <col min="4" max="4" width="4.875" style="6" customWidth="1"/>
    <col min="5" max="5" width="25.875" style="6" customWidth="1"/>
    <col min="6" max="6" width="5.75390625" style="6" customWidth="1"/>
    <col min="7" max="7" width="5.25390625" style="6" customWidth="1"/>
    <col min="8" max="8" width="8.50390625" style="6" bestFit="1" customWidth="1"/>
    <col min="9" max="9" width="6.25390625" style="6" customWidth="1"/>
    <col min="10" max="10" width="15.25390625" style="6" bestFit="1" customWidth="1"/>
    <col min="11" max="11" width="10.25390625" style="6" bestFit="1" customWidth="1"/>
    <col min="12" max="12" width="14.625" style="6" customWidth="1"/>
    <col min="13" max="16384" width="8.75390625" style="6" customWidth="1"/>
  </cols>
  <sheetData>
    <row r="1" spans="1:12" ht="30.75">
      <c r="A1" s="1" t="s">
        <v>126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127</v>
      </c>
      <c r="G1" s="4" t="s">
        <v>6</v>
      </c>
      <c r="H1" s="4" t="s">
        <v>7</v>
      </c>
      <c r="I1" s="3" t="s">
        <v>8</v>
      </c>
      <c r="J1" s="4" t="s">
        <v>9</v>
      </c>
      <c r="K1" s="5" t="s">
        <v>128</v>
      </c>
      <c r="L1" s="5" t="s">
        <v>129</v>
      </c>
    </row>
    <row r="2" spans="1:12" ht="30.75" customHeight="1">
      <c r="A2" s="7" t="s">
        <v>130</v>
      </c>
      <c r="B2" s="8" t="s">
        <v>13</v>
      </c>
      <c r="C2" s="7" t="s">
        <v>14</v>
      </c>
      <c r="D2" s="9" t="s">
        <v>15</v>
      </c>
      <c r="E2" s="10" t="s">
        <v>131</v>
      </c>
      <c r="F2" s="11">
        <v>109</v>
      </c>
      <c r="G2" s="11">
        <v>3</v>
      </c>
      <c r="H2" s="7" t="s">
        <v>17</v>
      </c>
      <c r="I2" s="10" t="s">
        <v>132</v>
      </c>
      <c r="J2" s="11" t="s">
        <v>19</v>
      </c>
      <c r="K2" s="12">
        <v>42555</v>
      </c>
      <c r="L2" s="7" t="s">
        <v>20</v>
      </c>
    </row>
    <row r="3" spans="1:12" ht="30.75" customHeight="1">
      <c r="A3" s="11" t="s">
        <v>133</v>
      </c>
      <c r="B3" s="9" t="s">
        <v>22</v>
      </c>
      <c r="C3" s="7" t="s">
        <v>23</v>
      </c>
      <c r="D3" s="9" t="s">
        <v>15</v>
      </c>
      <c r="E3" s="11" t="s">
        <v>134</v>
      </c>
      <c r="F3" s="11">
        <v>109</v>
      </c>
      <c r="G3" s="11">
        <v>3</v>
      </c>
      <c r="H3" s="13" t="s">
        <v>25</v>
      </c>
      <c r="I3" s="10" t="s">
        <v>135</v>
      </c>
      <c r="J3" s="11" t="s">
        <v>19</v>
      </c>
      <c r="K3" s="12">
        <v>42558</v>
      </c>
      <c r="L3" s="7" t="s">
        <v>27</v>
      </c>
    </row>
    <row r="4" spans="1:12" ht="30.75" customHeight="1">
      <c r="A4" s="7" t="s">
        <v>136</v>
      </c>
      <c r="B4" s="13" t="s">
        <v>137</v>
      </c>
      <c r="C4" s="7" t="s">
        <v>30</v>
      </c>
      <c r="D4" s="9" t="s">
        <v>15</v>
      </c>
      <c r="E4" s="11" t="s">
        <v>138</v>
      </c>
      <c r="F4" s="11">
        <v>109</v>
      </c>
      <c r="G4" s="11">
        <v>3</v>
      </c>
      <c r="H4" s="7" t="s">
        <v>139</v>
      </c>
      <c r="I4" s="10" t="s">
        <v>135</v>
      </c>
      <c r="J4" s="11" t="s">
        <v>19</v>
      </c>
      <c r="K4" s="14">
        <v>42563</v>
      </c>
      <c r="L4" s="15" t="s">
        <v>20</v>
      </c>
    </row>
    <row r="5" spans="1:12" ht="30.75" customHeight="1">
      <c r="A5" s="7" t="s">
        <v>136</v>
      </c>
      <c r="B5" s="11" t="s">
        <v>140</v>
      </c>
      <c r="C5" s="7" t="s">
        <v>30</v>
      </c>
      <c r="D5" s="9" t="s">
        <v>15</v>
      </c>
      <c r="E5" s="11" t="s">
        <v>141</v>
      </c>
      <c r="F5" s="11">
        <v>109</v>
      </c>
      <c r="G5" s="11">
        <v>2</v>
      </c>
      <c r="H5" s="7" t="s">
        <v>139</v>
      </c>
      <c r="I5" s="10" t="s">
        <v>142</v>
      </c>
      <c r="J5" s="11" t="s">
        <v>19</v>
      </c>
      <c r="K5" s="16">
        <v>42557</v>
      </c>
      <c r="L5" s="17" t="s">
        <v>33</v>
      </c>
    </row>
    <row r="6" spans="1:12" ht="30.75" customHeight="1">
      <c r="A6" s="7" t="s">
        <v>136</v>
      </c>
      <c r="B6" s="11" t="s">
        <v>143</v>
      </c>
      <c r="C6" s="7" t="s">
        <v>144</v>
      </c>
      <c r="D6" s="9" t="s">
        <v>15</v>
      </c>
      <c r="E6" s="11" t="s">
        <v>145</v>
      </c>
      <c r="F6" s="11">
        <v>120</v>
      </c>
      <c r="G6" s="11">
        <v>3</v>
      </c>
      <c r="H6" s="11" t="s">
        <v>146</v>
      </c>
      <c r="I6" s="10" t="s">
        <v>135</v>
      </c>
      <c r="J6" s="11" t="s">
        <v>147</v>
      </c>
      <c r="K6" s="12">
        <v>42557</v>
      </c>
      <c r="L6" s="7" t="s">
        <v>27</v>
      </c>
    </row>
    <row r="7" spans="1:12" ht="30.75" customHeight="1">
      <c r="A7" s="7" t="s">
        <v>136</v>
      </c>
      <c r="B7" s="11" t="s">
        <v>148</v>
      </c>
      <c r="C7" s="7" t="s">
        <v>38</v>
      </c>
      <c r="D7" s="9" t="s">
        <v>15</v>
      </c>
      <c r="E7" s="11" t="s">
        <v>149</v>
      </c>
      <c r="F7" s="11">
        <v>120</v>
      </c>
      <c r="G7" s="11">
        <v>3</v>
      </c>
      <c r="H7" s="11" t="s">
        <v>150</v>
      </c>
      <c r="I7" s="10" t="s">
        <v>135</v>
      </c>
      <c r="J7" s="11" t="s">
        <v>147</v>
      </c>
      <c r="K7" s="12">
        <v>42559</v>
      </c>
      <c r="L7" s="11" t="s">
        <v>27</v>
      </c>
    </row>
    <row r="8" spans="1:12" ht="30.75" customHeight="1">
      <c r="A8" s="7" t="s">
        <v>136</v>
      </c>
      <c r="B8" s="11" t="s">
        <v>151</v>
      </c>
      <c r="C8" s="7" t="s">
        <v>42</v>
      </c>
      <c r="D8" s="9" t="s">
        <v>15</v>
      </c>
      <c r="E8" s="11" t="s">
        <v>152</v>
      </c>
      <c r="F8" s="11">
        <v>120</v>
      </c>
      <c r="G8" s="11">
        <v>3</v>
      </c>
      <c r="H8" s="7" t="s">
        <v>153</v>
      </c>
      <c r="I8" s="10" t="s">
        <v>154</v>
      </c>
      <c r="J8" s="11" t="s">
        <v>147</v>
      </c>
      <c r="K8" s="14">
        <v>42564</v>
      </c>
      <c r="L8" s="15" t="s">
        <v>27</v>
      </c>
    </row>
    <row r="9" spans="1:12" ht="30.75" customHeight="1">
      <c r="A9" s="7" t="s">
        <v>155</v>
      </c>
      <c r="B9" s="11" t="s">
        <v>156</v>
      </c>
      <c r="C9" s="7" t="s">
        <v>42</v>
      </c>
      <c r="D9" s="9" t="s">
        <v>15</v>
      </c>
      <c r="E9" s="11" t="s">
        <v>157</v>
      </c>
      <c r="F9" s="11">
        <v>120</v>
      </c>
      <c r="G9" s="11">
        <v>2</v>
      </c>
      <c r="H9" s="7" t="s">
        <v>158</v>
      </c>
      <c r="I9" s="10" t="s">
        <v>159</v>
      </c>
      <c r="J9" s="11" t="s">
        <v>147</v>
      </c>
      <c r="K9" s="18">
        <v>42556</v>
      </c>
      <c r="L9" s="19" t="s">
        <v>33</v>
      </c>
    </row>
    <row r="10" spans="1:12" ht="30.75" customHeight="1">
      <c r="A10" s="7" t="s">
        <v>136</v>
      </c>
      <c r="B10" s="8" t="s">
        <v>160</v>
      </c>
      <c r="C10" s="7" t="s">
        <v>47</v>
      </c>
      <c r="D10" s="9" t="s">
        <v>15</v>
      </c>
      <c r="E10" s="11" t="s">
        <v>161</v>
      </c>
      <c r="F10" s="11">
        <v>120</v>
      </c>
      <c r="G10" s="11">
        <v>3</v>
      </c>
      <c r="H10" s="7" t="s">
        <v>162</v>
      </c>
      <c r="I10" s="10" t="s">
        <v>142</v>
      </c>
      <c r="J10" s="11" t="s">
        <v>48</v>
      </c>
      <c r="K10" s="20">
        <v>42564</v>
      </c>
      <c r="L10" s="21" t="s">
        <v>20</v>
      </c>
    </row>
    <row r="11" spans="1:12" ht="30.75" customHeight="1">
      <c r="A11" s="11" t="s">
        <v>163</v>
      </c>
      <c r="B11" s="8" t="s">
        <v>50</v>
      </c>
      <c r="C11" s="7"/>
      <c r="D11" s="9" t="s">
        <v>15</v>
      </c>
      <c r="E11" s="11" t="s">
        <v>164</v>
      </c>
      <c r="F11" s="11">
        <v>120</v>
      </c>
      <c r="G11" s="11">
        <v>1</v>
      </c>
      <c r="H11" s="7"/>
      <c r="I11" s="10" t="s">
        <v>165</v>
      </c>
      <c r="J11" s="11" t="s">
        <v>48</v>
      </c>
      <c r="K11" s="21"/>
      <c r="L11" s="21"/>
    </row>
    <row r="12" spans="1:12" ht="30.75" customHeight="1">
      <c r="A12" s="11" t="s">
        <v>166</v>
      </c>
      <c r="B12" s="8" t="s">
        <v>167</v>
      </c>
      <c r="C12" s="7"/>
      <c r="D12" s="9" t="s">
        <v>15</v>
      </c>
      <c r="E12" s="11" t="s">
        <v>168</v>
      </c>
      <c r="F12" s="11">
        <v>120</v>
      </c>
      <c r="G12" s="11">
        <v>2</v>
      </c>
      <c r="H12" s="7"/>
      <c r="I12" s="10" t="s">
        <v>165</v>
      </c>
      <c r="J12" s="11" t="s">
        <v>48</v>
      </c>
      <c r="K12" s="21"/>
      <c r="L12" s="21"/>
    </row>
    <row r="13" spans="1:12" ht="30.75" customHeight="1">
      <c r="A13" s="7" t="s">
        <v>130</v>
      </c>
      <c r="B13" s="11" t="s">
        <v>169</v>
      </c>
      <c r="C13" s="7" t="s">
        <v>57</v>
      </c>
      <c r="D13" s="9" t="s">
        <v>15</v>
      </c>
      <c r="E13" s="11" t="s">
        <v>170</v>
      </c>
      <c r="F13" s="11">
        <v>11</v>
      </c>
      <c r="G13" s="11">
        <v>2</v>
      </c>
      <c r="H13" s="7" t="s">
        <v>171</v>
      </c>
      <c r="I13" s="10" t="s">
        <v>135</v>
      </c>
      <c r="J13" s="11" t="s">
        <v>60</v>
      </c>
      <c r="K13" s="12">
        <v>42562</v>
      </c>
      <c r="L13" s="11" t="s">
        <v>20</v>
      </c>
    </row>
    <row r="14" spans="1:12" ht="30.75" customHeight="1">
      <c r="A14" s="11" t="s">
        <v>133</v>
      </c>
      <c r="B14" s="9" t="s">
        <v>61</v>
      </c>
      <c r="C14" s="7" t="s">
        <v>38</v>
      </c>
      <c r="D14" s="9" t="s">
        <v>15</v>
      </c>
      <c r="E14" s="11" t="s">
        <v>134</v>
      </c>
      <c r="F14" s="11">
        <v>11</v>
      </c>
      <c r="G14" s="11">
        <v>3</v>
      </c>
      <c r="H14" s="13" t="s">
        <v>62</v>
      </c>
      <c r="I14" s="10" t="s">
        <v>135</v>
      </c>
      <c r="J14" s="11" t="s">
        <v>60</v>
      </c>
      <c r="K14" s="12">
        <v>42558</v>
      </c>
      <c r="L14" s="7" t="s">
        <v>27</v>
      </c>
    </row>
    <row r="15" spans="1:12" ht="30.75" customHeight="1">
      <c r="A15" s="22"/>
      <c r="B15" s="22"/>
      <c r="C15" s="22"/>
      <c r="D15" s="22"/>
      <c r="E15" s="22"/>
      <c r="F15" s="22"/>
      <c r="G15" s="22">
        <f>SUM(G2:G12)</f>
        <v>28</v>
      </c>
      <c r="H15" s="22">
        <f>SUM(G6:G14)</f>
        <v>22</v>
      </c>
      <c r="I15" s="23"/>
      <c r="J15" s="22"/>
      <c r="K15" s="22"/>
      <c r="L15" s="24"/>
    </row>
  </sheetData>
  <sheetProtection/>
  <autoFilter ref="A1:L15"/>
  <conditionalFormatting sqref="C6">
    <cfRule type="expression" priority="1" dxfId="0" stopIfTrue="1">
      <formula>AND(COUNTIF($A$87:$A$121,C6)&gt;1,NOT(ISBLANK(C6)))</formula>
    </cfRule>
  </conditionalFormatting>
  <printOptions/>
  <pageMargins left="0" right="0" top="0.5905511811023623" bottom="0.5905511811023623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5" sqref="A15:IV107"/>
    </sheetView>
  </sheetViews>
  <sheetFormatPr defaultColWidth="8.75390625" defaultRowHeight="14.25"/>
  <cols>
    <col min="1" max="1" width="12.875" style="6" customWidth="1"/>
    <col min="2" max="2" width="15.625" style="32" customWidth="1"/>
    <col min="3" max="3" width="6.50390625" style="6" customWidth="1"/>
    <col min="4" max="4" width="4.875" style="6" customWidth="1"/>
    <col min="5" max="5" width="25.875" style="6" customWidth="1"/>
    <col min="6" max="6" width="5.75390625" style="6" customWidth="1"/>
    <col min="7" max="7" width="5.25390625" style="6" customWidth="1"/>
    <col min="8" max="8" width="8.50390625" style="6" bestFit="1" customWidth="1"/>
    <col min="9" max="9" width="6.25390625" style="6" customWidth="1"/>
    <col min="10" max="10" width="15.25390625" style="6" bestFit="1" customWidth="1"/>
    <col min="11" max="11" width="10.25390625" style="6" bestFit="1" customWidth="1"/>
    <col min="12" max="12" width="14.625" style="6" customWidth="1"/>
    <col min="13" max="16384" width="8.75390625" style="6" customWidth="1"/>
  </cols>
  <sheetData>
    <row r="1" spans="1:12" ht="30.75">
      <c r="A1" s="1" t="s">
        <v>126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127</v>
      </c>
      <c r="G1" s="4" t="s">
        <v>6</v>
      </c>
      <c r="H1" s="4" t="s">
        <v>7</v>
      </c>
      <c r="I1" s="3" t="s">
        <v>8</v>
      </c>
      <c r="J1" s="4" t="s">
        <v>9</v>
      </c>
      <c r="K1" s="5" t="s">
        <v>128</v>
      </c>
      <c r="L1" s="5" t="s">
        <v>129</v>
      </c>
    </row>
    <row r="2" spans="1:12" ht="30.75" customHeight="1">
      <c r="A2" s="7" t="s">
        <v>130</v>
      </c>
      <c r="B2" s="8" t="s">
        <v>13</v>
      </c>
      <c r="C2" s="7" t="s">
        <v>38</v>
      </c>
      <c r="D2" s="9" t="s">
        <v>15</v>
      </c>
      <c r="E2" s="10" t="s">
        <v>131</v>
      </c>
      <c r="F2" s="11">
        <v>53</v>
      </c>
      <c r="G2" s="11">
        <v>3</v>
      </c>
      <c r="H2" s="7" t="s">
        <v>63</v>
      </c>
      <c r="I2" s="10" t="s">
        <v>132</v>
      </c>
      <c r="J2" s="11" t="s">
        <v>64</v>
      </c>
      <c r="K2" s="12">
        <v>42555</v>
      </c>
      <c r="L2" s="7" t="s">
        <v>20</v>
      </c>
    </row>
    <row r="3" spans="1:12" ht="30.75" customHeight="1">
      <c r="A3" s="11" t="s">
        <v>133</v>
      </c>
      <c r="B3" s="9" t="s">
        <v>22</v>
      </c>
      <c r="C3" s="7" t="s">
        <v>14</v>
      </c>
      <c r="D3" s="9" t="s">
        <v>15</v>
      </c>
      <c r="E3" s="11" t="s">
        <v>134</v>
      </c>
      <c r="F3" s="11">
        <v>53</v>
      </c>
      <c r="G3" s="11">
        <v>3</v>
      </c>
      <c r="H3" s="13" t="s">
        <v>65</v>
      </c>
      <c r="I3" s="10" t="s">
        <v>135</v>
      </c>
      <c r="J3" s="11" t="s">
        <v>64</v>
      </c>
      <c r="K3" s="12">
        <v>42558</v>
      </c>
      <c r="L3" s="7" t="s">
        <v>27</v>
      </c>
    </row>
    <row r="4" spans="1:12" ht="30.75" customHeight="1">
      <c r="A4" s="7" t="s">
        <v>155</v>
      </c>
      <c r="B4" s="13" t="s">
        <v>172</v>
      </c>
      <c r="C4" s="7" t="s">
        <v>67</v>
      </c>
      <c r="D4" s="9" t="s">
        <v>15</v>
      </c>
      <c r="E4" s="11" t="s">
        <v>173</v>
      </c>
      <c r="F4" s="11">
        <v>53</v>
      </c>
      <c r="G4" s="11">
        <v>3</v>
      </c>
      <c r="H4" s="7" t="s">
        <v>139</v>
      </c>
      <c r="I4" s="10" t="s">
        <v>174</v>
      </c>
      <c r="J4" s="11" t="s">
        <v>175</v>
      </c>
      <c r="K4" s="14">
        <v>42563</v>
      </c>
      <c r="L4" s="15" t="s">
        <v>20</v>
      </c>
    </row>
    <row r="5" spans="1:12" ht="30.75" customHeight="1">
      <c r="A5" s="7" t="s">
        <v>136</v>
      </c>
      <c r="B5" s="11" t="s">
        <v>156</v>
      </c>
      <c r="C5" s="7" t="s">
        <v>67</v>
      </c>
      <c r="D5" s="9" t="s">
        <v>15</v>
      </c>
      <c r="E5" s="11" t="s">
        <v>141</v>
      </c>
      <c r="F5" s="11">
        <v>53</v>
      </c>
      <c r="G5" s="11">
        <v>2</v>
      </c>
      <c r="H5" s="7" t="s">
        <v>139</v>
      </c>
      <c r="I5" s="10" t="s">
        <v>142</v>
      </c>
      <c r="J5" s="11" t="s">
        <v>64</v>
      </c>
      <c r="K5" s="16">
        <v>42557</v>
      </c>
      <c r="L5" s="17" t="s">
        <v>33</v>
      </c>
    </row>
    <row r="6" spans="1:12" ht="30.75" customHeight="1">
      <c r="A6" s="7" t="s">
        <v>136</v>
      </c>
      <c r="B6" s="7" t="s">
        <v>176</v>
      </c>
      <c r="C6" s="7" t="s">
        <v>69</v>
      </c>
      <c r="D6" s="9" t="s">
        <v>15</v>
      </c>
      <c r="E6" s="11" t="s">
        <v>177</v>
      </c>
      <c r="F6" s="7">
        <v>75</v>
      </c>
      <c r="G6" s="11">
        <v>3</v>
      </c>
      <c r="H6" s="7" t="s">
        <v>150</v>
      </c>
      <c r="I6" s="10" t="s">
        <v>135</v>
      </c>
      <c r="J6" s="11" t="s">
        <v>178</v>
      </c>
      <c r="K6" s="12">
        <v>42556</v>
      </c>
      <c r="L6" s="15" t="s">
        <v>20</v>
      </c>
    </row>
    <row r="7" spans="1:12" ht="30.75" customHeight="1">
      <c r="A7" s="7" t="s">
        <v>136</v>
      </c>
      <c r="B7" s="7" t="s">
        <v>179</v>
      </c>
      <c r="C7" s="7" t="s">
        <v>71</v>
      </c>
      <c r="D7" s="9" t="s">
        <v>15</v>
      </c>
      <c r="E7" s="11" t="s">
        <v>180</v>
      </c>
      <c r="F7" s="7">
        <v>75</v>
      </c>
      <c r="G7" s="11">
        <v>3</v>
      </c>
      <c r="H7" s="7" t="s">
        <v>181</v>
      </c>
      <c r="I7" s="10" t="s">
        <v>135</v>
      </c>
      <c r="J7" s="11" t="s">
        <v>178</v>
      </c>
      <c r="K7" s="12">
        <v>42558</v>
      </c>
      <c r="L7" s="15" t="s">
        <v>20</v>
      </c>
    </row>
    <row r="8" spans="1:12" ht="30.75" customHeight="1">
      <c r="A8" s="11" t="s">
        <v>163</v>
      </c>
      <c r="B8" s="8" t="s">
        <v>73</v>
      </c>
      <c r="C8" s="7"/>
      <c r="D8" s="9" t="s">
        <v>15</v>
      </c>
      <c r="E8" s="11" t="s">
        <v>164</v>
      </c>
      <c r="F8" s="7">
        <v>75</v>
      </c>
      <c r="G8" s="11">
        <v>1</v>
      </c>
      <c r="H8" s="7"/>
      <c r="I8" s="10" t="s">
        <v>165</v>
      </c>
      <c r="J8" s="11" t="s">
        <v>74</v>
      </c>
      <c r="K8" s="21"/>
      <c r="L8" s="21"/>
    </row>
    <row r="9" spans="1:12" ht="30.75" customHeight="1">
      <c r="A9" s="7" t="s">
        <v>136</v>
      </c>
      <c r="B9" s="8" t="s">
        <v>182</v>
      </c>
      <c r="C9" s="7" t="s">
        <v>75</v>
      </c>
      <c r="D9" s="9" t="s">
        <v>15</v>
      </c>
      <c r="E9" s="11" t="s">
        <v>183</v>
      </c>
      <c r="F9" s="7">
        <v>75</v>
      </c>
      <c r="G9" s="11">
        <v>3</v>
      </c>
      <c r="H9" s="7" t="s">
        <v>184</v>
      </c>
      <c r="I9" s="10" t="s">
        <v>142</v>
      </c>
      <c r="J9" s="11" t="s">
        <v>74</v>
      </c>
      <c r="K9" s="16">
        <v>42559</v>
      </c>
      <c r="L9" s="17" t="s">
        <v>33</v>
      </c>
    </row>
    <row r="10" spans="1:12" ht="30.75" customHeight="1">
      <c r="A10" s="7" t="s">
        <v>136</v>
      </c>
      <c r="B10" s="8" t="s">
        <v>185</v>
      </c>
      <c r="C10" s="7" t="s">
        <v>77</v>
      </c>
      <c r="D10" s="9" t="s">
        <v>15</v>
      </c>
      <c r="E10" s="11" t="s">
        <v>186</v>
      </c>
      <c r="F10" s="7">
        <v>75</v>
      </c>
      <c r="G10" s="11">
        <v>3</v>
      </c>
      <c r="H10" s="7" t="s">
        <v>187</v>
      </c>
      <c r="I10" s="10" t="s">
        <v>142</v>
      </c>
      <c r="J10" s="11" t="s">
        <v>74</v>
      </c>
      <c r="K10" s="12">
        <v>42559</v>
      </c>
      <c r="L10" s="11" t="s">
        <v>27</v>
      </c>
    </row>
    <row r="11" spans="1:12" ht="30.75" customHeight="1">
      <c r="A11" s="11" t="s">
        <v>166</v>
      </c>
      <c r="B11" s="8" t="s">
        <v>167</v>
      </c>
      <c r="C11" s="7"/>
      <c r="D11" s="9" t="s">
        <v>15</v>
      </c>
      <c r="E11" s="11" t="s">
        <v>168</v>
      </c>
      <c r="F11" s="7">
        <v>75</v>
      </c>
      <c r="G11" s="11">
        <v>2</v>
      </c>
      <c r="H11" s="7"/>
      <c r="I11" s="10" t="s">
        <v>165</v>
      </c>
      <c r="J11" s="11" t="s">
        <v>74</v>
      </c>
      <c r="K11" s="21"/>
      <c r="L11" s="21"/>
    </row>
    <row r="12" spans="1:12" ht="30.75" customHeight="1">
      <c r="A12" s="11" t="s">
        <v>133</v>
      </c>
      <c r="B12" s="9" t="s">
        <v>61</v>
      </c>
      <c r="C12" s="7" t="s">
        <v>38</v>
      </c>
      <c r="D12" s="9" t="s">
        <v>15</v>
      </c>
      <c r="E12" s="11" t="s">
        <v>134</v>
      </c>
      <c r="F12" s="7">
        <v>22</v>
      </c>
      <c r="G12" s="11">
        <v>3</v>
      </c>
      <c r="H12" s="13" t="s">
        <v>62</v>
      </c>
      <c r="I12" s="10" t="s">
        <v>135</v>
      </c>
      <c r="J12" s="11" t="s">
        <v>78</v>
      </c>
      <c r="K12" s="12">
        <v>42558</v>
      </c>
      <c r="L12" s="7" t="s">
        <v>27</v>
      </c>
    </row>
    <row r="13" spans="1:12" ht="30.75" customHeight="1">
      <c r="A13" s="7" t="s">
        <v>136</v>
      </c>
      <c r="B13" s="10" t="s">
        <v>188</v>
      </c>
      <c r="C13" s="7" t="s">
        <v>80</v>
      </c>
      <c r="D13" s="9" t="s">
        <v>15</v>
      </c>
      <c r="E13" s="7" t="s">
        <v>189</v>
      </c>
      <c r="F13" s="7">
        <v>22</v>
      </c>
      <c r="G13" s="7">
        <v>3</v>
      </c>
      <c r="H13" s="7" t="s">
        <v>190</v>
      </c>
      <c r="I13" s="10" t="s">
        <v>135</v>
      </c>
      <c r="J13" s="11" t="s">
        <v>78</v>
      </c>
      <c r="K13" s="12">
        <v>42562</v>
      </c>
      <c r="L13" s="15" t="s">
        <v>20</v>
      </c>
    </row>
    <row r="14" spans="1:12" ht="30.75" customHeight="1">
      <c r="A14" s="22"/>
      <c r="B14" s="22"/>
      <c r="C14" s="22"/>
      <c r="D14" s="22"/>
      <c r="E14" s="22"/>
      <c r="F14" s="22"/>
      <c r="G14" s="22">
        <f>SUM(G2:G11)</f>
        <v>26</v>
      </c>
      <c r="H14" s="22">
        <f>SUM(G6:G13)</f>
        <v>21</v>
      </c>
      <c r="I14" s="23"/>
      <c r="J14" s="22"/>
      <c r="K14" s="22"/>
      <c r="L14" s="24"/>
    </row>
  </sheetData>
  <sheetProtection/>
  <autoFilter ref="A1:L14"/>
  <printOptions/>
  <pageMargins left="0" right="0" top="0.5905511811023623" bottom="0.5905511811023623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C15" sqref="C15"/>
    </sheetView>
  </sheetViews>
  <sheetFormatPr defaultColWidth="8.75390625" defaultRowHeight="14.25"/>
  <cols>
    <col min="1" max="1" width="12.875" style="6" customWidth="1"/>
    <col min="2" max="2" width="15.625" style="32" customWidth="1"/>
    <col min="3" max="3" width="6.50390625" style="6" customWidth="1"/>
    <col min="4" max="4" width="4.875" style="6" customWidth="1"/>
    <col min="5" max="5" width="25.875" style="6" customWidth="1"/>
    <col min="6" max="6" width="5.75390625" style="6" customWidth="1"/>
    <col min="7" max="7" width="5.25390625" style="6" customWidth="1"/>
    <col min="8" max="8" width="8.50390625" style="6" bestFit="1" customWidth="1"/>
    <col min="9" max="9" width="6.25390625" style="6" customWidth="1"/>
    <col min="10" max="10" width="15.25390625" style="6" bestFit="1" customWidth="1"/>
    <col min="11" max="11" width="10.25390625" style="6" bestFit="1" customWidth="1"/>
    <col min="12" max="12" width="14.625" style="6" customWidth="1"/>
    <col min="13" max="16384" width="8.75390625" style="6" customWidth="1"/>
  </cols>
  <sheetData>
    <row r="1" spans="1:12" ht="30.75">
      <c r="A1" s="1" t="s">
        <v>126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127</v>
      </c>
      <c r="G1" s="4" t="s">
        <v>6</v>
      </c>
      <c r="H1" s="4" t="s">
        <v>7</v>
      </c>
      <c r="I1" s="3" t="s">
        <v>8</v>
      </c>
      <c r="J1" s="4" t="s">
        <v>9</v>
      </c>
      <c r="K1" s="5" t="s">
        <v>128</v>
      </c>
      <c r="L1" s="5" t="s">
        <v>129</v>
      </c>
    </row>
    <row r="2" spans="1:12" ht="30.75" customHeight="1">
      <c r="A2" s="7" t="s">
        <v>130</v>
      </c>
      <c r="B2" s="8" t="s">
        <v>13</v>
      </c>
      <c r="C2" s="7" t="s">
        <v>38</v>
      </c>
      <c r="D2" s="9" t="s">
        <v>15</v>
      </c>
      <c r="E2" s="10" t="s">
        <v>131</v>
      </c>
      <c r="F2" s="11">
        <v>55</v>
      </c>
      <c r="G2" s="11">
        <v>3</v>
      </c>
      <c r="H2" s="7" t="s">
        <v>63</v>
      </c>
      <c r="I2" s="10" t="s">
        <v>132</v>
      </c>
      <c r="J2" s="11" t="s">
        <v>83</v>
      </c>
      <c r="K2" s="12">
        <v>42555</v>
      </c>
      <c r="L2" s="7" t="s">
        <v>20</v>
      </c>
    </row>
    <row r="3" spans="1:12" ht="46.5">
      <c r="A3" s="11" t="s">
        <v>133</v>
      </c>
      <c r="B3" s="9" t="s">
        <v>191</v>
      </c>
      <c r="C3" s="7" t="s">
        <v>69</v>
      </c>
      <c r="D3" s="9" t="s">
        <v>192</v>
      </c>
      <c r="E3" s="11" t="s">
        <v>134</v>
      </c>
      <c r="F3" s="11">
        <v>55</v>
      </c>
      <c r="G3" s="11">
        <v>3</v>
      </c>
      <c r="H3" s="13" t="s">
        <v>193</v>
      </c>
      <c r="I3" s="10" t="s">
        <v>135</v>
      </c>
      <c r="J3" s="11" t="s">
        <v>83</v>
      </c>
      <c r="K3" s="12">
        <v>42558</v>
      </c>
      <c r="L3" s="7" t="s">
        <v>27</v>
      </c>
    </row>
    <row r="4" spans="1:12" ht="30.75" customHeight="1">
      <c r="A4" s="7" t="s">
        <v>136</v>
      </c>
      <c r="B4" s="8" t="s">
        <v>194</v>
      </c>
      <c r="C4" s="7" t="s">
        <v>85</v>
      </c>
      <c r="D4" s="9" t="s">
        <v>15</v>
      </c>
      <c r="E4" s="11" t="s">
        <v>173</v>
      </c>
      <c r="F4" s="11">
        <v>55</v>
      </c>
      <c r="G4" s="11">
        <v>3</v>
      </c>
      <c r="H4" s="13" t="s">
        <v>195</v>
      </c>
      <c r="I4" s="10" t="s">
        <v>135</v>
      </c>
      <c r="J4" s="11" t="s">
        <v>83</v>
      </c>
      <c r="K4" s="14">
        <v>42563</v>
      </c>
      <c r="L4" s="15" t="s">
        <v>20</v>
      </c>
    </row>
    <row r="5" spans="1:12" ht="30.75" customHeight="1">
      <c r="A5" s="7" t="s">
        <v>136</v>
      </c>
      <c r="B5" s="7" t="s">
        <v>196</v>
      </c>
      <c r="C5" s="7" t="s">
        <v>30</v>
      </c>
      <c r="D5" s="9" t="s">
        <v>15</v>
      </c>
      <c r="E5" s="11" t="s">
        <v>177</v>
      </c>
      <c r="F5" s="7">
        <v>109</v>
      </c>
      <c r="G5" s="11">
        <v>3</v>
      </c>
      <c r="H5" s="7" t="s">
        <v>197</v>
      </c>
      <c r="I5" s="10" t="s">
        <v>135</v>
      </c>
      <c r="J5" s="11" t="s">
        <v>198</v>
      </c>
      <c r="K5" s="12">
        <v>42556</v>
      </c>
      <c r="L5" s="15" t="s">
        <v>20</v>
      </c>
    </row>
    <row r="6" spans="1:12" ht="30.75" customHeight="1">
      <c r="A6" s="7" t="s">
        <v>136</v>
      </c>
      <c r="B6" s="7" t="s">
        <v>199</v>
      </c>
      <c r="C6" s="7" t="s">
        <v>88</v>
      </c>
      <c r="D6" s="9" t="s">
        <v>15</v>
      </c>
      <c r="E6" s="11" t="s">
        <v>200</v>
      </c>
      <c r="F6" s="7">
        <v>109</v>
      </c>
      <c r="G6" s="11">
        <v>3</v>
      </c>
      <c r="H6" s="7" t="s">
        <v>201</v>
      </c>
      <c r="I6" s="10" t="s">
        <v>135</v>
      </c>
      <c r="J6" s="11" t="s">
        <v>198</v>
      </c>
      <c r="K6" s="12">
        <v>42557</v>
      </c>
      <c r="L6" s="15" t="s">
        <v>27</v>
      </c>
    </row>
    <row r="7" spans="1:12" ht="30.75" customHeight="1">
      <c r="A7" s="7" t="s">
        <v>136</v>
      </c>
      <c r="B7" s="7" t="s">
        <v>176</v>
      </c>
      <c r="C7" s="7" t="s">
        <v>90</v>
      </c>
      <c r="D7" s="9" t="s">
        <v>15</v>
      </c>
      <c r="E7" s="11" t="s">
        <v>180</v>
      </c>
      <c r="F7" s="7">
        <v>109</v>
      </c>
      <c r="G7" s="11">
        <v>3</v>
      </c>
      <c r="H7" s="7" t="s">
        <v>202</v>
      </c>
      <c r="I7" s="10" t="s">
        <v>135</v>
      </c>
      <c r="J7" s="11" t="s">
        <v>198</v>
      </c>
      <c r="K7" s="12">
        <v>42558</v>
      </c>
      <c r="L7" s="15" t="s">
        <v>20</v>
      </c>
    </row>
    <row r="8" spans="1:12" ht="30.75" customHeight="1">
      <c r="A8" s="11" t="s">
        <v>163</v>
      </c>
      <c r="B8" s="8" t="s">
        <v>50</v>
      </c>
      <c r="C8" s="7"/>
      <c r="D8" s="9" t="s">
        <v>15</v>
      </c>
      <c r="E8" s="11" t="s">
        <v>164</v>
      </c>
      <c r="F8" s="7">
        <v>109</v>
      </c>
      <c r="G8" s="11">
        <v>1</v>
      </c>
      <c r="H8" s="7"/>
      <c r="I8" s="10" t="s">
        <v>165</v>
      </c>
      <c r="J8" s="11" t="s">
        <v>91</v>
      </c>
      <c r="K8" s="21"/>
      <c r="L8" s="17"/>
    </row>
    <row r="9" spans="1:12" ht="30.75" customHeight="1">
      <c r="A9" s="7" t="s">
        <v>136</v>
      </c>
      <c r="B9" s="8" t="s">
        <v>203</v>
      </c>
      <c r="C9" s="7" t="s">
        <v>38</v>
      </c>
      <c r="D9" s="9" t="s">
        <v>15</v>
      </c>
      <c r="E9" s="11" t="s">
        <v>204</v>
      </c>
      <c r="F9" s="7">
        <v>109</v>
      </c>
      <c r="G9" s="11">
        <v>2</v>
      </c>
      <c r="H9" s="7" t="s">
        <v>205</v>
      </c>
      <c r="I9" s="10" t="s">
        <v>206</v>
      </c>
      <c r="J9" s="11" t="s">
        <v>91</v>
      </c>
      <c r="K9" s="16">
        <v>42559</v>
      </c>
      <c r="L9" s="17" t="s">
        <v>33</v>
      </c>
    </row>
    <row r="10" spans="1:12" ht="30.75" customHeight="1">
      <c r="A10" s="11" t="s">
        <v>166</v>
      </c>
      <c r="B10" s="8" t="s">
        <v>167</v>
      </c>
      <c r="C10" s="7"/>
      <c r="D10" s="9" t="s">
        <v>15</v>
      </c>
      <c r="E10" s="11" t="s">
        <v>168</v>
      </c>
      <c r="F10" s="7">
        <v>109</v>
      </c>
      <c r="G10" s="11">
        <v>2</v>
      </c>
      <c r="H10" s="7"/>
      <c r="I10" s="10" t="s">
        <v>165</v>
      </c>
      <c r="J10" s="11" t="s">
        <v>91</v>
      </c>
      <c r="K10" s="21"/>
      <c r="L10" s="21"/>
    </row>
    <row r="11" spans="1:12" ht="30.75" customHeight="1">
      <c r="A11" s="11" t="s">
        <v>133</v>
      </c>
      <c r="B11" s="9" t="s">
        <v>61</v>
      </c>
      <c r="C11" s="7" t="s">
        <v>38</v>
      </c>
      <c r="D11" s="9" t="s">
        <v>15</v>
      </c>
      <c r="E11" s="11" t="s">
        <v>134</v>
      </c>
      <c r="F11" s="7">
        <v>54</v>
      </c>
      <c r="G11" s="11">
        <v>3</v>
      </c>
      <c r="H11" s="13" t="s">
        <v>62</v>
      </c>
      <c r="I11" s="10" t="s">
        <v>135</v>
      </c>
      <c r="J11" s="11" t="s">
        <v>94</v>
      </c>
      <c r="K11" s="12">
        <v>42558</v>
      </c>
      <c r="L11" s="7" t="s">
        <v>27</v>
      </c>
    </row>
    <row r="12" spans="1:12" ht="30.75" customHeight="1">
      <c r="A12" s="7" t="s">
        <v>136</v>
      </c>
      <c r="B12" s="10" t="s">
        <v>188</v>
      </c>
      <c r="C12" s="7" t="s">
        <v>80</v>
      </c>
      <c r="D12" s="9" t="s">
        <v>15</v>
      </c>
      <c r="E12" s="7" t="s">
        <v>189</v>
      </c>
      <c r="F12" s="7">
        <v>54</v>
      </c>
      <c r="G12" s="7">
        <v>3</v>
      </c>
      <c r="H12" s="7" t="s">
        <v>190</v>
      </c>
      <c r="I12" s="10" t="s">
        <v>135</v>
      </c>
      <c r="J12" s="11" t="s">
        <v>94</v>
      </c>
      <c r="K12" s="12">
        <v>42562</v>
      </c>
      <c r="L12" s="15" t="s">
        <v>20</v>
      </c>
    </row>
    <row r="13" spans="1:12" ht="30.75" customHeight="1">
      <c r="A13" s="22"/>
      <c r="B13" s="22"/>
      <c r="C13" s="22"/>
      <c r="D13" s="22"/>
      <c r="E13" s="22"/>
      <c r="F13" s="22"/>
      <c r="G13" s="22">
        <f>SUM(G2:G10)</f>
        <v>23</v>
      </c>
      <c r="H13" s="22">
        <f>SUM(G5:G12)</f>
        <v>20</v>
      </c>
      <c r="I13" s="23"/>
      <c r="J13" s="22"/>
      <c r="K13" s="22"/>
      <c r="L13" s="24"/>
    </row>
  </sheetData>
  <sheetProtection/>
  <autoFilter ref="A1:L13"/>
  <printOptions/>
  <pageMargins left="0" right="0" top="0.5905511811023623" bottom="0.5905511811023623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C16" sqref="C16"/>
    </sheetView>
  </sheetViews>
  <sheetFormatPr defaultColWidth="8.75390625" defaultRowHeight="14.25"/>
  <cols>
    <col min="1" max="1" width="12.875" style="6" customWidth="1"/>
    <col min="2" max="2" width="15.625" style="32" customWidth="1"/>
    <col min="3" max="3" width="6.50390625" style="6" customWidth="1"/>
    <col min="4" max="4" width="4.875" style="6" customWidth="1"/>
    <col min="5" max="5" width="25.875" style="6" customWidth="1"/>
    <col min="6" max="6" width="5.75390625" style="6" customWidth="1"/>
    <col min="7" max="7" width="5.25390625" style="6" customWidth="1"/>
    <col min="8" max="8" width="8.50390625" style="6" bestFit="1" customWidth="1"/>
    <col min="9" max="9" width="6.25390625" style="6" customWidth="1"/>
    <col min="10" max="10" width="15.25390625" style="6" bestFit="1" customWidth="1"/>
    <col min="11" max="11" width="10.25390625" style="6" bestFit="1" customWidth="1"/>
    <col min="12" max="12" width="14.625" style="6" customWidth="1"/>
    <col min="13" max="16384" width="8.75390625" style="6" customWidth="1"/>
  </cols>
  <sheetData>
    <row r="1" spans="1:12" ht="30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4" t="s">
        <v>9</v>
      </c>
      <c r="K1" s="5" t="s">
        <v>10</v>
      </c>
      <c r="L1" s="5" t="s">
        <v>11</v>
      </c>
    </row>
    <row r="2" spans="1:12" ht="30.75" customHeight="1">
      <c r="A2" s="7" t="s">
        <v>12</v>
      </c>
      <c r="B2" s="8" t="s">
        <v>50</v>
      </c>
      <c r="C2" s="7" t="s">
        <v>14</v>
      </c>
      <c r="D2" s="9" t="s">
        <v>15</v>
      </c>
      <c r="E2" s="10" t="s">
        <v>16</v>
      </c>
      <c r="F2" s="11">
        <v>54</v>
      </c>
      <c r="G2" s="11">
        <v>3</v>
      </c>
      <c r="H2" s="7" t="s">
        <v>17</v>
      </c>
      <c r="I2" s="10" t="s">
        <v>18</v>
      </c>
      <c r="J2" s="11" t="s">
        <v>95</v>
      </c>
      <c r="K2" s="12">
        <v>42555</v>
      </c>
      <c r="L2" s="7" t="s">
        <v>20</v>
      </c>
    </row>
    <row r="3" spans="1:12" ht="30.75" customHeight="1">
      <c r="A3" s="11" t="s">
        <v>21</v>
      </c>
      <c r="B3" s="9" t="s">
        <v>22</v>
      </c>
      <c r="C3" s="7" t="s">
        <v>14</v>
      </c>
      <c r="D3" s="9" t="s">
        <v>15</v>
      </c>
      <c r="E3" s="11" t="s">
        <v>24</v>
      </c>
      <c r="F3" s="11">
        <v>54</v>
      </c>
      <c r="G3" s="11">
        <v>3</v>
      </c>
      <c r="H3" s="13" t="s">
        <v>65</v>
      </c>
      <c r="I3" s="10" t="s">
        <v>26</v>
      </c>
      <c r="J3" s="11" t="s">
        <v>95</v>
      </c>
      <c r="K3" s="12">
        <v>42558</v>
      </c>
      <c r="L3" s="7" t="s">
        <v>27</v>
      </c>
    </row>
    <row r="4" spans="1:12" ht="30.75" customHeight="1">
      <c r="A4" s="7" t="s">
        <v>28</v>
      </c>
      <c r="B4" s="8" t="s">
        <v>84</v>
      </c>
      <c r="C4" s="7" t="s">
        <v>85</v>
      </c>
      <c r="D4" s="9" t="s">
        <v>15</v>
      </c>
      <c r="E4" s="11" t="s">
        <v>31</v>
      </c>
      <c r="F4" s="11">
        <v>54</v>
      </c>
      <c r="G4" s="11">
        <v>3</v>
      </c>
      <c r="H4" s="13" t="s">
        <v>86</v>
      </c>
      <c r="I4" s="10" t="s">
        <v>26</v>
      </c>
      <c r="J4" s="11" t="s">
        <v>95</v>
      </c>
      <c r="K4" s="14">
        <v>42563</v>
      </c>
      <c r="L4" s="15" t="s">
        <v>20</v>
      </c>
    </row>
    <row r="5" spans="1:12" ht="30.75" customHeight="1">
      <c r="A5" s="7" t="s">
        <v>28</v>
      </c>
      <c r="B5" s="7" t="s">
        <v>68</v>
      </c>
      <c r="C5" s="7" t="s">
        <v>96</v>
      </c>
      <c r="D5" s="9" t="s">
        <v>15</v>
      </c>
      <c r="E5" s="11" t="s">
        <v>70</v>
      </c>
      <c r="F5" s="11">
        <v>76</v>
      </c>
      <c r="G5" s="11">
        <v>3</v>
      </c>
      <c r="H5" s="7" t="s">
        <v>89</v>
      </c>
      <c r="I5" s="10" t="s">
        <v>26</v>
      </c>
      <c r="J5" s="11" t="s">
        <v>97</v>
      </c>
      <c r="K5" s="12">
        <v>42556</v>
      </c>
      <c r="L5" s="15" t="s">
        <v>20</v>
      </c>
    </row>
    <row r="6" spans="1:12" ht="30.75" customHeight="1">
      <c r="A6" s="7" t="s">
        <v>28</v>
      </c>
      <c r="B6" s="7" t="s">
        <v>87</v>
      </c>
      <c r="C6" s="7" t="s">
        <v>98</v>
      </c>
      <c r="D6" s="9" t="s">
        <v>15</v>
      </c>
      <c r="E6" s="11" t="s">
        <v>72</v>
      </c>
      <c r="F6" s="11">
        <v>76</v>
      </c>
      <c r="G6" s="11">
        <v>3</v>
      </c>
      <c r="H6" s="7" t="s">
        <v>99</v>
      </c>
      <c r="I6" s="10" t="s">
        <v>26</v>
      </c>
      <c r="J6" s="11" t="s">
        <v>97</v>
      </c>
      <c r="K6" s="12">
        <v>42558</v>
      </c>
      <c r="L6" s="15" t="s">
        <v>20</v>
      </c>
    </row>
    <row r="7" spans="1:12" ht="30.75" customHeight="1">
      <c r="A7" s="11" t="s">
        <v>49</v>
      </c>
      <c r="B7" s="8" t="s">
        <v>73</v>
      </c>
      <c r="C7" s="7"/>
      <c r="D7" s="9" t="s">
        <v>15</v>
      </c>
      <c r="E7" s="11" t="s">
        <v>51</v>
      </c>
      <c r="F7" s="11">
        <v>76</v>
      </c>
      <c r="G7" s="11">
        <v>1</v>
      </c>
      <c r="H7" s="7"/>
      <c r="I7" s="10" t="s">
        <v>52</v>
      </c>
      <c r="J7" s="11" t="s">
        <v>100</v>
      </c>
      <c r="K7" s="21"/>
      <c r="L7" s="17"/>
    </row>
    <row r="8" spans="1:12" ht="30.75" customHeight="1">
      <c r="A8" s="7" t="s">
        <v>28</v>
      </c>
      <c r="B8" s="8" t="s">
        <v>101</v>
      </c>
      <c r="C8" s="7" t="s">
        <v>102</v>
      </c>
      <c r="D8" s="9" t="s">
        <v>15</v>
      </c>
      <c r="E8" s="11" t="s">
        <v>123</v>
      </c>
      <c r="F8" s="11">
        <v>76</v>
      </c>
      <c r="G8" s="11">
        <v>2</v>
      </c>
      <c r="H8" s="7" t="s">
        <v>93</v>
      </c>
      <c r="I8" s="10" t="s">
        <v>120</v>
      </c>
      <c r="J8" s="11" t="s">
        <v>100</v>
      </c>
      <c r="K8" s="16">
        <v>42562</v>
      </c>
      <c r="L8" s="17" t="s">
        <v>33</v>
      </c>
    </row>
    <row r="9" spans="1:12" ht="30.75" customHeight="1">
      <c r="A9" s="7" t="s">
        <v>28</v>
      </c>
      <c r="B9" s="8" t="s">
        <v>92</v>
      </c>
      <c r="C9" s="7" t="s">
        <v>38</v>
      </c>
      <c r="D9" s="9" t="s">
        <v>15</v>
      </c>
      <c r="E9" s="11" t="s">
        <v>121</v>
      </c>
      <c r="F9" s="11">
        <v>76</v>
      </c>
      <c r="G9" s="11">
        <v>2</v>
      </c>
      <c r="H9" s="7" t="s">
        <v>93</v>
      </c>
      <c r="I9" s="10" t="s">
        <v>122</v>
      </c>
      <c r="J9" s="11" t="s">
        <v>100</v>
      </c>
      <c r="K9" s="16">
        <v>42559</v>
      </c>
      <c r="L9" s="17" t="s">
        <v>33</v>
      </c>
    </row>
    <row r="10" spans="1:12" s="22" customFormat="1" ht="31.5" customHeight="1">
      <c r="A10" s="7" t="s">
        <v>28</v>
      </c>
      <c r="B10" s="8" t="s">
        <v>29</v>
      </c>
      <c r="C10" s="7" t="s">
        <v>75</v>
      </c>
      <c r="D10" s="9" t="s">
        <v>15</v>
      </c>
      <c r="E10" s="11" t="s">
        <v>124</v>
      </c>
      <c r="F10" s="11">
        <v>76</v>
      </c>
      <c r="G10" s="11">
        <v>3</v>
      </c>
      <c r="H10" s="7" t="s">
        <v>76</v>
      </c>
      <c r="I10" s="10" t="s">
        <v>120</v>
      </c>
      <c r="J10" s="11" t="s">
        <v>100</v>
      </c>
      <c r="K10" s="16">
        <v>42557</v>
      </c>
      <c r="L10" s="17" t="s">
        <v>33</v>
      </c>
    </row>
    <row r="11" spans="1:12" ht="30.75" customHeight="1">
      <c r="A11" s="11" t="s">
        <v>53</v>
      </c>
      <c r="B11" s="8" t="s">
        <v>54</v>
      </c>
      <c r="C11" s="7"/>
      <c r="D11" s="9" t="s">
        <v>15</v>
      </c>
      <c r="E11" s="11" t="s">
        <v>55</v>
      </c>
      <c r="F11" s="11">
        <v>76</v>
      </c>
      <c r="G11" s="11">
        <v>2</v>
      </c>
      <c r="H11" s="7"/>
      <c r="I11" s="10" t="s">
        <v>52</v>
      </c>
      <c r="J11" s="11" t="s">
        <v>100</v>
      </c>
      <c r="K11" s="21"/>
      <c r="L11" s="21"/>
    </row>
    <row r="12" spans="1:12" ht="30.75" customHeight="1">
      <c r="A12" s="11" t="s">
        <v>21</v>
      </c>
      <c r="B12" s="9" t="s">
        <v>61</v>
      </c>
      <c r="C12" s="7" t="s">
        <v>38</v>
      </c>
      <c r="D12" s="9" t="s">
        <v>15</v>
      </c>
      <c r="E12" s="11" t="s">
        <v>24</v>
      </c>
      <c r="F12" s="7">
        <v>22</v>
      </c>
      <c r="G12" s="11">
        <v>3</v>
      </c>
      <c r="H12" s="13" t="s">
        <v>62</v>
      </c>
      <c r="I12" s="10" t="s">
        <v>26</v>
      </c>
      <c r="J12" s="11" t="s">
        <v>103</v>
      </c>
      <c r="K12" s="12">
        <v>42558</v>
      </c>
      <c r="L12" s="7" t="s">
        <v>27</v>
      </c>
    </row>
    <row r="13" spans="1:12" ht="30.75" customHeight="1">
      <c r="A13" s="7" t="s">
        <v>28</v>
      </c>
      <c r="B13" s="10" t="s">
        <v>79</v>
      </c>
      <c r="C13" s="7" t="s">
        <v>80</v>
      </c>
      <c r="D13" s="9" t="s">
        <v>15</v>
      </c>
      <c r="E13" s="7" t="s">
        <v>81</v>
      </c>
      <c r="F13" s="7">
        <v>22</v>
      </c>
      <c r="G13" s="7">
        <v>3</v>
      </c>
      <c r="H13" s="7" t="s">
        <v>82</v>
      </c>
      <c r="I13" s="10" t="s">
        <v>26</v>
      </c>
      <c r="J13" s="11" t="s">
        <v>103</v>
      </c>
      <c r="K13" s="12">
        <v>42562</v>
      </c>
      <c r="L13" s="15" t="s">
        <v>20</v>
      </c>
    </row>
    <row r="14" spans="1:12" ht="30.75" customHeight="1">
      <c r="A14" s="22"/>
      <c r="B14" s="22"/>
      <c r="C14" s="22"/>
      <c r="D14" s="22"/>
      <c r="E14" s="22"/>
      <c r="F14" s="22"/>
      <c r="G14" s="22">
        <f>SUM(G2:G11)</f>
        <v>25</v>
      </c>
      <c r="H14" s="22">
        <f>SUM(G5:G13)</f>
        <v>22</v>
      </c>
      <c r="I14" s="23"/>
      <c r="J14" s="22"/>
      <c r="K14" s="22"/>
      <c r="L14" s="24"/>
    </row>
  </sheetData>
  <sheetProtection/>
  <autoFilter ref="A1:L14"/>
  <printOptions/>
  <pageMargins left="0" right="0" top="0.5905511811023623" bottom="0.5905511811023623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16" sqref="A16:IV47"/>
    </sheetView>
  </sheetViews>
  <sheetFormatPr defaultColWidth="8.75390625" defaultRowHeight="14.25"/>
  <cols>
    <col min="1" max="1" width="12.875" style="6" customWidth="1"/>
    <col min="2" max="2" width="15.625" style="32" customWidth="1"/>
    <col min="3" max="3" width="6.50390625" style="6" customWidth="1"/>
    <col min="4" max="4" width="4.875" style="6" customWidth="1"/>
    <col min="5" max="5" width="25.875" style="6" customWidth="1"/>
    <col min="6" max="6" width="5.75390625" style="6" customWidth="1"/>
    <col min="7" max="7" width="5.25390625" style="6" customWidth="1"/>
    <col min="8" max="8" width="8.50390625" style="6" bestFit="1" customWidth="1"/>
    <col min="9" max="9" width="6.25390625" style="6" customWidth="1"/>
    <col min="10" max="10" width="15.25390625" style="6" bestFit="1" customWidth="1"/>
    <col min="11" max="11" width="10.25390625" style="6" bestFit="1" customWidth="1"/>
    <col min="12" max="12" width="14.625" style="6" customWidth="1"/>
    <col min="13" max="16384" width="8.75390625" style="6" customWidth="1"/>
  </cols>
  <sheetData>
    <row r="1" spans="1:12" ht="30.7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3" t="s">
        <v>8</v>
      </c>
      <c r="J1" s="4" t="s">
        <v>9</v>
      </c>
      <c r="K1" s="5" t="s">
        <v>10</v>
      </c>
      <c r="L1" s="5" t="s">
        <v>11</v>
      </c>
    </row>
    <row r="2" spans="1:12" ht="30.75" customHeight="1">
      <c r="A2" s="7" t="s">
        <v>12</v>
      </c>
      <c r="B2" s="8" t="s">
        <v>13</v>
      </c>
      <c r="C2" s="7" t="s">
        <v>14</v>
      </c>
      <c r="D2" s="9" t="s">
        <v>15</v>
      </c>
      <c r="E2" s="10" t="s">
        <v>16</v>
      </c>
      <c r="F2" s="11">
        <v>42</v>
      </c>
      <c r="G2" s="11">
        <v>3</v>
      </c>
      <c r="H2" s="7" t="s">
        <v>17</v>
      </c>
      <c r="I2" s="10" t="s">
        <v>18</v>
      </c>
      <c r="J2" s="11" t="s">
        <v>104</v>
      </c>
      <c r="K2" s="12">
        <v>42555</v>
      </c>
      <c r="L2" s="7" t="s">
        <v>20</v>
      </c>
    </row>
    <row r="3" spans="1:12" ht="30.75" customHeight="1">
      <c r="A3" s="11" t="s">
        <v>21</v>
      </c>
      <c r="B3" s="9" t="s">
        <v>22</v>
      </c>
      <c r="C3" s="7" t="s">
        <v>23</v>
      </c>
      <c r="D3" s="9" t="s">
        <v>15</v>
      </c>
      <c r="E3" s="11" t="s">
        <v>24</v>
      </c>
      <c r="F3" s="11">
        <v>42</v>
      </c>
      <c r="G3" s="11">
        <v>3</v>
      </c>
      <c r="H3" s="13" t="s">
        <v>25</v>
      </c>
      <c r="I3" s="10" t="s">
        <v>26</v>
      </c>
      <c r="J3" s="11" t="s">
        <v>104</v>
      </c>
      <c r="K3" s="12">
        <v>42558</v>
      </c>
      <c r="L3" s="7" t="s">
        <v>27</v>
      </c>
    </row>
    <row r="4" spans="1:12" ht="30.75" customHeight="1">
      <c r="A4" s="7" t="s">
        <v>28</v>
      </c>
      <c r="B4" s="13" t="s">
        <v>66</v>
      </c>
      <c r="C4" s="7" t="s">
        <v>67</v>
      </c>
      <c r="D4" s="9" t="s">
        <v>15</v>
      </c>
      <c r="E4" s="11" t="s">
        <v>31</v>
      </c>
      <c r="F4" s="11">
        <v>42</v>
      </c>
      <c r="G4" s="11">
        <v>3</v>
      </c>
      <c r="H4" s="7" t="s">
        <v>32</v>
      </c>
      <c r="I4" s="10" t="s">
        <v>26</v>
      </c>
      <c r="J4" s="11" t="s">
        <v>104</v>
      </c>
      <c r="K4" s="14">
        <v>42563</v>
      </c>
      <c r="L4" s="15" t="s">
        <v>20</v>
      </c>
    </row>
    <row r="5" spans="1:12" ht="30.75" customHeight="1">
      <c r="A5" s="7" t="s">
        <v>28</v>
      </c>
      <c r="B5" s="11" t="s">
        <v>46</v>
      </c>
      <c r="C5" s="7" t="s">
        <v>67</v>
      </c>
      <c r="D5" s="9" t="s">
        <v>15</v>
      </c>
      <c r="E5" s="11" t="s">
        <v>119</v>
      </c>
      <c r="F5" s="11">
        <v>42</v>
      </c>
      <c r="G5" s="11">
        <v>2</v>
      </c>
      <c r="H5" s="7" t="s">
        <v>32</v>
      </c>
      <c r="I5" s="10" t="s">
        <v>120</v>
      </c>
      <c r="J5" s="11" t="s">
        <v>104</v>
      </c>
      <c r="K5" s="16">
        <v>42557</v>
      </c>
      <c r="L5" s="17" t="s">
        <v>33</v>
      </c>
    </row>
    <row r="6" spans="1:12" ht="30.75" customHeight="1">
      <c r="A6" s="7" t="s">
        <v>28</v>
      </c>
      <c r="B6" s="11" t="s">
        <v>41</v>
      </c>
      <c r="C6" s="7" t="s">
        <v>105</v>
      </c>
      <c r="D6" s="9" t="s">
        <v>15</v>
      </c>
      <c r="E6" s="11" t="s">
        <v>35</v>
      </c>
      <c r="F6" s="11">
        <v>72</v>
      </c>
      <c r="G6" s="11">
        <v>3</v>
      </c>
      <c r="H6" s="11" t="s">
        <v>36</v>
      </c>
      <c r="I6" s="10" t="s">
        <v>26</v>
      </c>
      <c r="J6" s="11" t="s">
        <v>106</v>
      </c>
      <c r="K6" s="12">
        <v>42557</v>
      </c>
      <c r="L6" s="7" t="s">
        <v>27</v>
      </c>
    </row>
    <row r="7" spans="1:12" ht="30.75" customHeight="1">
      <c r="A7" s="7" t="s">
        <v>28</v>
      </c>
      <c r="B7" s="11" t="s">
        <v>37</v>
      </c>
      <c r="C7" s="7" t="s">
        <v>38</v>
      </c>
      <c r="D7" s="9" t="s">
        <v>15</v>
      </c>
      <c r="E7" s="11" t="s">
        <v>39</v>
      </c>
      <c r="F7" s="11">
        <v>72</v>
      </c>
      <c r="G7" s="11">
        <v>3</v>
      </c>
      <c r="H7" s="11" t="s">
        <v>40</v>
      </c>
      <c r="I7" s="10" t="s">
        <v>26</v>
      </c>
      <c r="J7" s="11" t="s">
        <v>106</v>
      </c>
      <c r="K7" s="12">
        <v>42559</v>
      </c>
      <c r="L7" s="11" t="s">
        <v>27</v>
      </c>
    </row>
    <row r="8" spans="1:12" ht="30.75" customHeight="1">
      <c r="A8" s="7" t="s">
        <v>28</v>
      </c>
      <c r="B8" s="11" t="s">
        <v>34</v>
      </c>
      <c r="C8" s="7" t="s">
        <v>42</v>
      </c>
      <c r="D8" s="9" t="s">
        <v>15</v>
      </c>
      <c r="E8" s="11" t="s">
        <v>43</v>
      </c>
      <c r="F8" s="11">
        <v>72</v>
      </c>
      <c r="G8" s="11">
        <v>3</v>
      </c>
      <c r="H8" s="7" t="s">
        <v>44</v>
      </c>
      <c r="I8" s="10" t="s">
        <v>45</v>
      </c>
      <c r="J8" s="11" t="s">
        <v>106</v>
      </c>
      <c r="K8" s="14">
        <v>42564</v>
      </c>
      <c r="L8" s="15" t="s">
        <v>27</v>
      </c>
    </row>
    <row r="9" spans="1:12" ht="30.75" customHeight="1">
      <c r="A9" s="11" t="s">
        <v>53</v>
      </c>
      <c r="B9" s="8" t="s">
        <v>54</v>
      </c>
      <c r="C9" s="7"/>
      <c r="D9" s="9" t="s">
        <v>15</v>
      </c>
      <c r="E9" s="11" t="s">
        <v>55</v>
      </c>
      <c r="F9" s="11">
        <v>72</v>
      </c>
      <c r="G9" s="11">
        <v>2</v>
      </c>
      <c r="H9" s="7"/>
      <c r="I9" s="10" t="s">
        <v>52</v>
      </c>
      <c r="J9" s="11" t="s">
        <v>106</v>
      </c>
      <c r="K9" s="21"/>
      <c r="L9" s="21"/>
    </row>
    <row r="10" spans="1:12" ht="30.75" customHeight="1">
      <c r="A10" s="11" t="s">
        <v>49</v>
      </c>
      <c r="B10" s="8" t="s">
        <v>50</v>
      </c>
      <c r="C10" s="7"/>
      <c r="D10" s="9" t="s">
        <v>15</v>
      </c>
      <c r="E10" s="11" t="s">
        <v>51</v>
      </c>
      <c r="F10" s="11">
        <v>72</v>
      </c>
      <c r="G10" s="11">
        <v>1</v>
      </c>
      <c r="H10" s="7"/>
      <c r="I10" s="10" t="s">
        <v>52</v>
      </c>
      <c r="J10" s="11" t="s">
        <v>106</v>
      </c>
      <c r="K10" s="25"/>
      <c r="L10" s="17"/>
    </row>
    <row r="11" spans="1:12" s="22" customFormat="1" ht="31.5" customHeight="1">
      <c r="A11" s="11" t="s">
        <v>28</v>
      </c>
      <c r="B11" s="8" t="s">
        <v>107</v>
      </c>
      <c r="C11" s="7" t="s">
        <v>47</v>
      </c>
      <c r="D11" s="9" t="s">
        <v>15</v>
      </c>
      <c r="E11" s="7" t="s">
        <v>108</v>
      </c>
      <c r="F11" s="11">
        <v>72</v>
      </c>
      <c r="G11" s="11">
        <v>2</v>
      </c>
      <c r="H11" s="7" t="s">
        <v>109</v>
      </c>
      <c r="I11" s="10" t="s">
        <v>110</v>
      </c>
      <c r="J11" s="11" t="s">
        <v>106</v>
      </c>
      <c r="K11" s="16">
        <v>42556</v>
      </c>
      <c r="L11" s="17" t="s">
        <v>33</v>
      </c>
    </row>
    <row r="12" spans="1:12" ht="30.75" customHeight="1">
      <c r="A12" s="7" t="s">
        <v>28</v>
      </c>
      <c r="B12" s="8" t="s">
        <v>92</v>
      </c>
      <c r="C12" s="7" t="s">
        <v>96</v>
      </c>
      <c r="D12" s="9" t="s">
        <v>15</v>
      </c>
      <c r="E12" s="11" t="s">
        <v>125</v>
      </c>
      <c r="F12" s="11">
        <v>72</v>
      </c>
      <c r="G12" s="11">
        <v>2</v>
      </c>
      <c r="H12" s="7" t="s">
        <v>111</v>
      </c>
      <c r="I12" s="10" t="s">
        <v>120</v>
      </c>
      <c r="J12" s="11" t="s">
        <v>112</v>
      </c>
      <c r="K12" s="16">
        <v>42562</v>
      </c>
      <c r="L12" s="17" t="s">
        <v>33</v>
      </c>
    </row>
    <row r="13" spans="1:12" ht="30.75" customHeight="1">
      <c r="A13" s="7" t="s">
        <v>12</v>
      </c>
      <c r="B13" s="11" t="s">
        <v>56</v>
      </c>
      <c r="C13" s="7" t="s">
        <v>57</v>
      </c>
      <c r="D13" s="9" t="s">
        <v>15</v>
      </c>
      <c r="E13" s="11" t="s">
        <v>58</v>
      </c>
      <c r="F13" s="11">
        <v>30</v>
      </c>
      <c r="G13" s="11">
        <v>2</v>
      </c>
      <c r="H13" s="7" t="s">
        <v>59</v>
      </c>
      <c r="I13" s="10" t="s">
        <v>26</v>
      </c>
      <c r="J13" s="11" t="s">
        <v>113</v>
      </c>
      <c r="K13" s="12">
        <v>42562</v>
      </c>
      <c r="L13" s="11" t="s">
        <v>20</v>
      </c>
    </row>
    <row r="14" spans="1:12" ht="30.75" customHeight="1">
      <c r="A14" s="11" t="s">
        <v>21</v>
      </c>
      <c r="B14" s="9" t="s">
        <v>61</v>
      </c>
      <c r="C14" s="7" t="s">
        <v>38</v>
      </c>
      <c r="D14" s="9" t="s">
        <v>15</v>
      </c>
      <c r="E14" s="11" t="s">
        <v>24</v>
      </c>
      <c r="F14" s="11">
        <v>30</v>
      </c>
      <c r="G14" s="11">
        <v>3</v>
      </c>
      <c r="H14" s="13" t="s">
        <v>62</v>
      </c>
      <c r="I14" s="10" t="s">
        <v>26</v>
      </c>
      <c r="J14" s="11" t="s">
        <v>113</v>
      </c>
      <c r="K14" s="12">
        <v>42558</v>
      </c>
      <c r="L14" s="7" t="s">
        <v>27</v>
      </c>
    </row>
    <row r="15" spans="1:12" ht="30.75" customHeight="1">
      <c r="A15" s="26"/>
      <c r="B15" s="26"/>
      <c r="C15" s="26"/>
      <c r="D15" s="26"/>
      <c r="E15" s="26"/>
      <c r="F15" s="26"/>
      <c r="G15" s="26">
        <f>SUM(G2:G12)</f>
        <v>27</v>
      </c>
      <c r="H15" s="26">
        <f>SUM(G6:G14)</f>
        <v>21</v>
      </c>
      <c r="I15" s="27"/>
      <c r="J15" s="26"/>
      <c r="K15" s="26"/>
      <c r="L15" s="26"/>
    </row>
  </sheetData>
  <sheetProtection/>
  <autoFilter ref="A1:L15"/>
  <printOptions/>
  <pageMargins left="0" right="0" top="0.5905511811023623" bottom="0.5905511811023623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C10" sqref="C10"/>
    </sheetView>
  </sheetViews>
  <sheetFormatPr defaultColWidth="8.75390625" defaultRowHeight="14.25"/>
  <cols>
    <col min="1" max="1" width="12.875" style="6" customWidth="1"/>
    <col min="2" max="2" width="15.625" style="32" customWidth="1"/>
    <col min="3" max="3" width="6.50390625" style="6" customWidth="1"/>
    <col min="4" max="4" width="4.875" style="6" customWidth="1"/>
    <col min="5" max="5" width="25.875" style="6" customWidth="1"/>
    <col min="6" max="6" width="5.75390625" style="6" customWidth="1"/>
    <col min="7" max="7" width="5.25390625" style="6" customWidth="1"/>
    <col min="8" max="8" width="8.50390625" style="6" bestFit="1" customWidth="1"/>
    <col min="9" max="9" width="6.25390625" style="6" customWidth="1"/>
    <col min="10" max="10" width="15.25390625" style="6" bestFit="1" customWidth="1"/>
    <col min="11" max="11" width="10.25390625" style="6" bestFit="1" customWidth="1"/>
    <col min="12" max="12" width="14.625" style="6" customWidth="1"/>
    <col min="13" max="16384" width="8.75390625" style="6" customWidth="1"/>
  </cols>
  <sheetData>
    <row r="1" spans="1:12" ht="30.75">
      <c r="A1" s="1" t="s">
        <v>126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127</v>
      </c>
      <c r="G1" s="4" t="s">
        <v>6</v>
      </c>
      <c r="H1" s="4" t="s">
        <v>7</v>
      </c>
      <c r="I1" s="3" t="s">
        <v>8</v>
      </c>
      <c r="J1" s="4" t="s">
        <v>9</v>
      </c>
      <c r="K1" s="5" t="s">
        <v>128</v>
      </c>
      <c r="L1" s="5" t="s">
        <v>129</v>
      </c>
    </row>
    <row r="2" spans="1:12" ht="30.75" customHeight="1">
      <c r="A2" s="28" t="s">
        <v>130</v>
      </c>
      <c r="B2" s="29" t="s">
        <v>50</v>
      </c>
      <c r="C2" s="7" t="s">
        <v>14</v>
      </c>
      <c r="D2" s="9" t="s">
        <v>15</v>
      </c>
      <c r="E2" s="30" t="s">
        <v>131</v>
      </c>
      <c r="F2" s="31">
        <v>52</v>
      </c>
      <c r="G2" s="31">
        <v>3</v>
      </c>
      <c r="H2" s="28" t="s">
        <v>17</v>
      </c>
      <c r="I2" s="30" t="s">
        <v>132</v>
      </c>
      <c r="J2" s="31" t="s">
        <v>114</v>
      </c>
      <c r="K2" s="12">
        <v>42555</v>
      </c>
      <c r="L2" s="7" t="s">
        <v>20</v>
      </c>
    </row>
    <row r="3" spans="1:12" ht="30.75" customHeight="1">
      <c r="A3" s="11" t="s">
        <v>133</v>
      </c>
      <c r="B3" s="9" t="s">
        <v>22</v>
      </c>
      <c r="C3" s="7" t="s">
        <v>14</v>
      </c>
      <c r="D3" s="9" t="s">
        <v>15</v>
      </c>
      <c r="E3" s="11" t="s">
        <v>134</v>
      </c>
      <c r="F3" s="11">
        <v>52</v>
      </c>
      <c r="G3" s="11">
        <v>3</v>
      </c>
      <c r="H3" s="13" t="s">
        <v>65</v>
      </c>
      <c r="I3" s="10" t="s">
        <v>135</v>
      </c>
      <c r="J3" s="11" t="s">
        <v>114</v>
      </c>
      <c r="K3" s="12">
        <v>42558</v>
      </c>
      <c r="L3" s="7" t="s">
        <v>27</v>
      </c>
    </row>
    <row r="4" spans="1:12" ht="30.75" customHeight="1">
      <c r="A4" s="7" t="s">
        <v>136</v>
      </c>
      <c r="B4" s="13" t="s">
        <v>182</v>
      </c>
      <c r="C4" s="7" t="s">
        <v>115</v>
      </c>
      <c r="D4" s="9" t="s">
        <v>15</v>
      </c>
      <c r="E4" s="11" t="s">
        <v>173</v>
      </c>
      <c r="F4" s="11">
        <v>52</v>
      </c>
      <c r="G4" s="11">
        <v>3</v>
      </c>
      <c r="H4" s="13" t="s">
        <v>208</v>
      </c>
      <c r="I4" s="10" t="s">
        <v>135</v>
      </c>
      <c r="J4" s="11" t="s">
        <v>114</v>
      </c>
      <c r="K4" s="14">
        <v>42563</v>
      </c>
      <c r="L4" s="15" t="s">
        <v>20</v>
      </c>
    </row>
    <row r="5" spans="1:12" ht="30.75" customHeight="1">
      <c r="A5" s="7" t="s">
        <v>136</v>
      </c>
      <c r="B5" s="7" t="s">
        <v>176</v>
      </c>
      <c r="C5" s="7" t="s">
        <v>69</v>
      </c>
      <c r="D5" s="9" t="s">
        <v>15</v>
      </c>
      <c r="E5" s="11" t="s">
        <v>177</v>
      </c>
      <c r="F5" s="7">
        <v>59</v>
      </c>
      <c r="G5" s="11">
        <v>3</v>
      </c>
      <c r="H5" s="7" t="s">
        <v>150</v>
      </c>
      <c r="I5" s="10" t="s">
        <v>135</v>
      </c>
      <c r="J5" s="11" t="s">
        <v>209</v>
      </c>
      <c r="K5" s="12">
        <v>42556</v>
      </c>
      <c r="L5" s="15" t="s">
        <v>20</v>
      </c>
    </row>
    <row r="6" spans="1:12" ht="30.75" customHeight="1">
      <c r="A6" s="7" t="s">
        <v>136</v>
      </c>
      <c r="B6" s="7" t="s">
        <v>210</v>
      </c>
      <c r="C6" s="7" t="s">
        <v>116</v>
      </c>
      <c r="D6" s="9" t="s">
        <v>15</v>
      </c>
      <c r="E6" s="11" t="s">
        <v>200</v>
      </c>
      <c r="F6" s="7">
        <v>59</v>
      </c>
      <c r="G6" s="11">
        <v>3</v>
      </c>
      <c r="H6" s="7" t="s">
        <v>205</v>
      </c>
      <c r="I6" s="10" t="s">
        <v>135</v>
      </c>
      <c r="J6" s="11" t="s">
        <v>209</v>
      </c>
      <c r="K6" s="12">
        <v>42557</v>
      </c>
      <c r="L6" s="15" t="s">
        <v>27</v>
      </c>
    </row>
    <row r="7" spans="1:12" ht="30.75" customHeight="1">
      <c r="A7" s="7" t="s">
        <v>136</v>
      </c>
      <c r="B7" s="7" t="s">
        <v>199</v>
      </c>
      <c r="C7" s="7" t="s">
        <v>98</v>
      </c>
      <c r="D7" s="9" t="s">
        <v>15</v>
      </c>
      <c r="E7" s="11" t="s">
        <v>180</v>
      </c>
      <c r="F7" s="7">
        <v>59</v>
      </c>
      <c r="G7" s="11">
        <v>3</v>
      </c>
      <c r="H7" s="7" t="s">
        <v>207</v>
      </c>
      <c r="I7" s="10" t="s">
        <v>135</v>
      </c>
      <c r="J7" s="11" t="s">
        <v>209</v>
      </c>
      <c r="K7" s="12">
        <v>42558</v>
      </c>
      <c r="L7" s="15" t="s">
        <v>20</v>
      </c>
    </row>
    <row r="8" spans="1:12" ht="30.75" customHeight="1">
      <c r="A8" s="11" t="s">
        <v>163</v>
      </c>
      <c r="B8" s="8" t="s">
        <v>73</v>
      </c>
      <c r="C8" s="7"/>
      <c r="D8" s="9" t="s">
        <v>15</v>
      </c>
      <c r="E8" s="11" t="s">
        <v>164</v>
      </c>
      <c r="F8" s="7">
        <v>59</v>
      </c>
      <c r="G8" s="11">
        <v>1</v>
      </c>
      <c r="H8" s="7"/>
      <c r="I8" s="10" t="s">
        <v>165</v>
      </c>
      <c r="J8" s="11" t="s">
        <v>117</v>
      </c>
      <c r="K8" s="21"/>
      <c r="L8" s="17"/>
    </row>
    <row r="9" spans="1:12" ht="30.75" customHeight="1">
      <c r="A9" s="7" t="s">
        <v>136</v>
      </c>
      <c r="B9" s="8" t="s">
        <v>211</v>
      </c>
      <c r="C9" s="7" t="s">
        <v>77</v>
      </c>
      <c r="D9" s="9" t="s">
        <v>15</v>
      </c>
      <c r="E9" s="11" t="s">
        <v>212</v>
      </c>
      <c r="F9" s="7">
        <v>59</v>
      </c>
      <c r="G9" s="11">
        <v>3</v>
      </c>
      <c r="H9" s="7" t="s">
        <v>187</v>
      </c>
      <c r="I9" s="10" t="s">
        <v>142</v>
      </c>
      <c r="J9" s="11" t="s">
        <v>117</v>
      </c>
      <c r="K9" s="16">
        <v>42562</v>
      </c>
      <c r="L9" s="17" t="s">
        <v>33</v>
      </c>
    </row>
    <row r="10" spans="1:12" ht="30.75" customHeight="1">
      <c r="A10" s="11" t="s">
        <v>166</v>
      </c>
      <c r="B10" s="8" t="s">
        <v>167</v>
      </c>
      <c r="C10" s="7"/>
      <c r="D10" s="9" t="s">
        <v>15</v>
      </c>
      <c r="E10" s="11" t="s">
        <v>168</v>
      </c>
      <c r="F10" s="7">
        <v>59</v>
      </c>
      <c r="G10" s="11">
        <v>2</v>
      </c>
      <c r="H10" s="7"/>
      <c r="I10" s="10" t="s">
        <v>165</v>
      </c>
      <c r="J10" s="11" t="s">
        <v>117</v>
      </c>
      <c r="K10" s="21"/>
      <c r="L10" s="21"/>
    </row>
    <row r="11" spans="1:12" ht="30.75" customHeight="1">
      <c r="A11" s="11" t="s">
        <v>133</v>
      </c>
      <c r="B11" s="9" t="s">
        <v>61</v>
      </c>
      <c r="C11" s="7" t="s">
        <v>38</v>
      </c>
      <c r="D11" s="9" t="s">
        <v>15</v>
      </c>
      <c r="E11" s="11" t="s">
        <v>134</v>
      </c>
      <c r="F11" s="7">
        <v>7</v>
      </c>
      <c r="G11" s="11">
        <v>3</v>
      </c>
      <c r="H11" s="13" t="s">
        <v>62</v>
      </c>
      <c r="I11" s="10" t="s">
        <v>135</v>
      </c>
      <c r="J11" s="11" t="s">
        <v>118</v>
      </c>
      <c r="K11" s="12">
        <v>42558</v>
      </c>
      <c r="L11" s="7" t="s">
        <v>27</v>
      </c>
    </row>
    <row r="12" spans="1:12" ht="30.75" customHeight="1">
      <c r="A12" s="7" t="s">
        <v>136</v>
      </c>
      <c r="B12" s="10" t="s">
        <v>188</v>
      </c>
      <c r="C12" s="7" t="s">
        <v>80</v>
      </c>
      <c r="D12" s="9" t="s">
        <v>15</v>
      </c>
      <c r="E12" s="7" t="s">
        <v>189</v>
      </c>
      <c r="F12" s="7">
        <v>7</v>
      </c>
      <c r="G12" s="7">
        <v>3</v>
      </c>
      <c r="H12" s="7" t="s">
        <v>190</v>
      </c>
      <c r="I12" s="10" t="s">
        <v>135</v>
      </c>
      <c r="J12" s="11" t="s">
        <v>118</v>
      </c>
      <c r="K12" s="12">
        <v>42562</v>
      </c>
      <c r="L12" s="15" t="s">
        <v>20</v>
      </c>
    </row>
    <row r="13" spans="1:12" ht="30.75" customHeight="1">
      <c r="A13" s="22"/>
      <c r="B13" s="22"/>
      <c r="C13" s="22"/>
      <c r="D13" s="22"/>
      <c r="E13" s="22"/>
      <c r="F13" s="22"/>
      <c r="G13" s="22">
        <f>SUM(G2:G10)</f>
        <v>24</v>
      </c>
      <c r="H13" s="22">
        <f>SUM(G5:G12)</f>
        <v>21</v>
      </c>
      <c r="I13" s="23"/>
      <c r="J13" s="22"/>
      <c r="K13" s="22"/>
      <c r="L13" s="24"/>
    </row>
    <row r="14" ht="15">
      <c r="L14" s="22"/>
    </row>
  </sheetData>
  <sheetProtection/>
  <autoFilter ref="A1:L13"/>
  <printOptions/>
  <pageMargins left="0" right="0" top="0.5905511811023623" bottom="0.5905511811023623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dcterms:created xsi:type="dcterms:W3CDTF">2015-12-15T03:34:38Z</dcterms:created>
  <dcterms:modified xsi:type="dcterms:W3CDTF">2015-12-15T03:37:56Z</dcterms:modified>
  <cp:category/>
  <cp:version/>
  <cp:contentType/>
  <cp:contentStatus/>
</cp:coreProperties>
</file>