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国际商学院\排课\2022-2023第二学期\学生课表\"/>
    </mc:Choice>
  </mc:AlternateContent>
  <xr:revisionPtr revIDLastSave="0" documentId="13_ncr:1_{77B5A88C-45F9-45D3-9218-CA96D9DA55C4}" xr6:coauthVersionLast="47" xr6:coauthVersionMax="47" xr10:uidLastSave="{00000000-0000-0000-0000-000000000000}"/>
  <bookViews>
    <workbookView xWindow="-108" yWindow="-108" windowWidth="23256" windowHeight="13896" activeTab="5" xr2:uid="{7A28FDBB-3512-4FF8-955D-9CD020E04DAE}"/>
  </bookViews>
  <sheets>
    <sheet name="21财管" sheetId="1" r:id="rId1"/>
    <sheet name="21工管" sheetId="2" r:id="rId2"/>
    <sheet name="21国贸" sheetId="3" r:id="rId3"/>
    <sheet name="21国商" sheetId="4" r:id="rId4"/>
    <sheet name="21金融" sheetId="5" r:id="rId5"/>
    <sheet name="21市营" sheetId="6" r:id="rId6"/>
  </sheets>
  <definedNames>
    <definedName name="_xlnm._FilterDatabase" localSheetId="0" hidden="1">'21财管'!$A$1:$L$11</definedName>
    <definedName name="_xlnm._FilterDatabase" localSheetId="1" hidden="1">'21工管'!$A$1:$L$11</definedName>
    <definedName name="_xlnm._FilterDatabase" localSheetId="2" hidden="1">'21国贸'!$A$1:$L$11</definedName>
    <definedName name="_xlnm._FilterDatabase" localSheetId="3" hidden="1">'21国商'!$A$1:$L$11</definedName>
    <definedName name="_xlnm._FilterDatabase" localSheetId="4" hidden="1">'21金融'!$A$1:$L$11</definedName>
    <definedName name="_xlnm._FilterDatabase" localSheetId="5" hidden="1">'21市营'!$A$1:$L$11</definedName>
    <definedName name="_xlnm.Print_Titles" localSheetId="0">'21财管'!$1:$1</definedName>
    <definedName name="_xlnm.Print_Titles" localSheetId="1">'21工管'!$1:$1</definedName>
    <definedName name="_xlnm.Print_Titles" localSheetId="2">'21国贸'!$1:$1</definedName>
    <definedName name="_xlnm.Print_Titles" localSheetId="3">'21国商'!$1:$1</definedName>
    <definedName name="_xlnm.Print_Titles" localSheetId="4">'21金融'!$1:$1</definedName>
    <definedName name="_xlnm.Print_Titles" localSheetId="5">'21市营'!$1:$1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6" l="1"/>
  <c r="D11" i="6"/>
  <c r="E11" i="5"/>
  <c r="D11" i="5"/>
  <c r="E11" i="4"/>
  <c r="D11" i="4"/>
  <c r="E11" i="3"/>
  <c r="D11" i="3"/>
  <c r="E11" i="2"/>
  <c r="D11" i="2"/>
  <c r="D11" i="1"/>
</calcChain>
</file>

<file path=xl/sharedStrings.xml><?xml version="1.0" encoding="utf-8"?>
<sst xmlns="http://schemas.openxmlformats.org/spreadsheetml/2006/main" count="523" uniqueCount="118">
  <si>
    <t>授课地点</t>
  </si>
  <si>
    <t>上课时间</t>
  </si>
  <si>
    <t>课程名称</t>
    <phoneticPr fontId="3" type="noConversion"/>
  </si>
  <si>
    <t>学分</t>
  </si>
  <si>
    <t>任课教师</t>
  </si>
  <si>
    <t>课程类别</t>
    <phoneticPr fontId="3" type="noConversion"/>
  </si>
  <si>
    <t>周次安排</t>
  </si>
  <si>
    <t>专业</t>
    <phoneticPr fontId="3" type="noConversion"/>
  </si>
  <si>
    <t>人数</t>
    <phoneticPr fontId="3" type="noConversion"/>
  </si>
  <si>
    <t>备注</t>
    <phoneticPr fontId="3" type="noConversion"/>
  </si>
  <si>
    <t>考试日期</t>
    <phoneticPr fontId="3" type="noConversion"/>
  </si>
  <si>
    <t>考试时间</t>
    <phoneticPr fontId="3" type="noConversion"/>
  </si>
  <si>
    <t>周3-3.4节</t>
    <phoneticPr fontId="3" type="noConversion"/>
  </si>
  <si>
    <t>高级英语课程群</t>
    <phoneticPr fontId="3" type="noConversion"/>
  </si>
  <si>
    <t>通识选修</t>
    <phoneticPr fontId="3" type="noConversion"/>
  </si>
  <si>
    <t>每周</t>
  </si>
  <si>
    <t>21金融</t>
  </si>
  <si>
    <t>翻译学院</t>
    <phoneticPr fontId="3" type="noConversion"/>
  </si>
  <si>
    <t>J304</t>
  </si>
  <si>
    <t>周4-1.2.3节</t>
    <phoneticPr fontId="3" type="noConversion"/>
  </si>
  <si>
    <t>国际贸易</t>
    <phoneticPr fontId="3" type="noConversion"/>
  </si>
  <si>
    <t>王胜</t>
    <phoneticPr fontId="3" type="noConversion"/>
  </si>
  <si>
    <t>基础必修</t>
    <phoneticPr fontId="3" type="noConversion"/>
  </si>
  <si>
    <t>国际商学院</t>
    <phoneticPr fontId="3" type="noConversion"/>
  </si>
  <si>
    <t>14:30-16:20</t>
  </si>
  <si>
    <t>C307</t>
  </si>
  <si>
    <t>周5-7.8.9节</t>
    <phoneticPr fontId="3" type="noConversion"/>
  </si>
  <si>
    <t>公共经济学</t>
    <phoneticPr fontId="3" type="noConversion"/>
  </si>
  <si>
    <t>林学军</t>
    <phoneticPr fontId="3" type="noConversion"/>
  </si>
  <si>
    <t>周1-7.8.9节</t>
    <phoneticPr fontId="3" type="noConversion"/>
  </si>
  <si>
    <t>国际金融</t>
    <phoneticPr fontId="3" type="noConversion"/>
  </si>
  <si>
    <t>范兆斌</t>
    <phoneticPr fontId="3" type="noConversion"/>
  </si>
  <si>
    <t>专业必修</t>
    <phoneticPr fontId="3" type="noConversion"/>
  </si>
  <si>
    <t>08:00-9:50</t>
  </si>
  <si>
    <t>J415</t>
  </si>
  <si>
    <t>周5-1.2.3节</t>
    <phoneticPr fontId="3" type="noConversion"/>
  </si>
  <si>
    <t>金融工程</t>
    <phoneticPr fontId="3" type="noConversion"/>
  </si>
  <si>
    <t>殷炼乾</t>
    <phoneticPr fontId="3" type="noConversion"/>
  </si>
  <si>
    <t>21金融（内招必修，外招选修）</t>
  </si>
  <si>
    <t>10:20-12:10</t>
  </si>
  <si>
    <t>周1-1.2节</t>
    <phoneticPr fontId="3" type="noConversion"/>
  </si>
  <si>
    <t>金融市场学</t>
    <phoneticPr fontId="3" type="noConversion"/>
  </si>
  <si>
    <t>黄卫华</t>
    <phoneticPr fontId="3" type="noConversion"/>
  </si>
  <si>
    <t>专业选修</t>
    <phoneticPr fontId="3" type="noConversion"/>
  </si>
  <si>
    <t>B302 J306</t>
    <phoneticPr fontId="3" type="noConversion"/>
  </si>
  <si>
    <t>周2-7.8节</t>
  </si>
  <si>
    <t>毛泽东思想和中国特色社会主义理论体系概论(下)</t>
    <phoneticPr fontId="3" type="noConversion"/>
  </si>
  <si>
    <t>彭文平范君</t>
    <phoneticPr fontId="3" type="noConversion"/>
  </si>
  <si>
    <t>通识必修</t>
    <phoneticPr fontId="3" type="noConversion"/>
  </si>
  <si>
    <t>21金融A（内招）21金融B（内招）</t>
    <phoneticPr fontId="3" type="noConversion"/>
  </si>
  <si>
    <t>马克思主义学院</t>
    <phoneticPr fontId="3" type="noConversion"/>
  </si>
  <si>
    <t>周2-3.4节</t>
  </si>
  <si>
    <t>体育Ⅳ</t>
    <phoneticPr fontId="3" type="noConversion"/>
  </si>
  <si>
    <t>体育部</t>
    <phoneticPr fontId="3" type="noConversion"/>
  </si>
  <si>
    <t>C213</t>
  </si>
  <si>
    <r>
      <t>周</t>
    </r>
    <r>
      <rPr>
        <sz val="12"/>
        <rFont val="宋体"/>
        <family val="3"/>
        <charset val="134"/>
      </rPr>
      <t>3-7.8.9节</t>
    </r>
    <phoneticPr fontId="3" type="noConversion"/>
  </si>
  <si>
    <t>概率论与数理统计</t>
    <phoneticPr fontId="3" type="noConversion"/>
  </si>
  <si>
    <t>王为民</t>
    <phoneticPr fontId="3" type="noConversion"/>
  </si>
  <si>
    <t>智能科学与工程学院</t>
    <phoneticPr fontId="3" type="noConversion"/>
  </si>
  <si>
    <t>C201</t>
  </si>
  <si>
    <t>李莹</t>
  </si>
  <si>
    <t>21财管（内招）</t>
  </si>
  <si>
    <t>21财管</t>
  </si>
  <si>
    <t>阶梯4</t>
  </si>
  <si>
    <t>刘中学</t>
  </si>
  <si>
    <t>C201</t>
    <phoneticPr fontId="3" type="noConversion"/>
  </si>
  <si>
    <t>人力资源管理</t>
    <phoneticPr fontId="3" type="noConversion"/>
  </si>
  <si>
    <t>刘静岩</t>
    <phoneticPr fontId="3" type="noConversion"/>
  </si>
  <si>
    <t>C105</t>
  </si>
  <si>
    <t>周4-2.3.4节</t>
    <phoneticPr fontId="3" type="noConversion"/>
  </si>
  <si>
    <t>市场营销学</t>
    <phoneticPr fontId="3" type="noConversion"/>
  </si>
  <si>
    <t>杨学军</t>
    <phoneticPr fontId="3" type="noConversion"/>
  </si>
  <si>
    <t>C305</t>
  </si>
  <si>
    <t>周1-3.4节   周3-1.2节</t>
    <phoneticPr fontId="3" type="noConversion"/>
  </si>
  <si>
    <t>管理信息系统</t>
    <phoneticPr fontId="3" type="noConversion"/>
  </si>
  <si>
    <t>黄东林</t>
    <phoneticPr fontId="3" type="noConversion"/>
  </si>
  <si>
    <t>基础选修</t>
    <phoneticPr fontId="3" type="noConversion"/>
  </si>
  <si>
    <t>每周单周</t>
    <phoneticPr fontId="3" type="noConversion"/>
  </si>
  <si>
    <t xml:space="preserve"> 14:30-16:20</t>
    <phoneticPr fontId="3" type="noConversion"/>
  </si>
  <si>
    <t>C205</t>
  </si>
  <si>
    <t>税务会计</t>
    <phoneticPr fontId="3" type="noConversion"/>
  </si>
  <si>
    <t>陈天勇</t>
    <phoneticPr fontId="3" type="noConversion"/>
  </si>
  <si>
    <t>8:00-9:50</t>
  </si>
  <si>
    <t>国际商务</t>
    <phoneticPr fontId="3" type="noConversion"/>
  </si>
  <si>
    <t>姜丽群</t>
    <phoneticPr fontId="3" type="noConversion"/>
  </si>
  <si>
    <t>B302</t>
  </si>
  <si>
    <t>周2-N11.12节</t>
  </si>
  <si>
    <t>彭文平</t>
    <phoneticPr fontId="3" type="noConversion"/>
  </si>
  <si>
    <t>21工管（内招）</t>
  </si>
  <si>
    <t>21工管</t>
  </si>
  <si>
    <t>周3-3.4节</t>
  </si>
  <si>
    <t>杨廷钫</t>
    <phoneticPr fontId="3" type="noConversion"/>
  </si>
  <si>
    <t>投资基金</t>
    <phoneticPr fontId="3" type="noConversion"/>
  </si>
  <si>
    <t>黄上国</t>
    <phoneticPr fontId="3" type="noConversion"/>
  </si>
  <si>
    <t>21工管</t>
    <phoneticPr fontId="3" type="noConversion"/>
  </si>
  <si>
    <t>21市营（内招）</t>
  </si>
  <si>
    <t>21市营</t>
  </si>
  <si>
    <t>J211</t>
  </si>
  <si>
    <t>王文峰</t>
    <phoneticPr fontId="3" type="noConversion"/>
  </si>
  <si>
    <t>周1-1.2.3节</t>
    <phoneticPr fontId="3" type="noConversion"/>
  </si>
  <si>
    <t>国际商务</t>
  </si>
  <si>
    <t>J306</t>
  </si>
  <si>
    <t>范君</t>
    <phoneticPr fontId="3" type="noConversion"/>
  </si>
  <si>
    <t>21国贸（内招）</t>
  </si>
  <si>
    <t>21国贸</t>
  </si>
  <si>
    <t>J308</t>
  </si>
  <si>
    <t>周3-N11.12.13节</t>
    <phoneticPr fontId="3" type="noConversion"/>
  </si>
  <si>
    <t>保险学</t>
    <phoneticPr fontId="3" type="noConversion"/>
  </si>
  <si>
    <t>14:30-16:20</t>
    <phoneticPr fontId="3" type="noConversion"/>
  </si>
  <si>
    <t>J306</t>
    <phoneticPr fontId="3" type="noConversion"/>
  </si>
  <si>
    <t>21国商（内招）</t>
  </si>
  <si>
    <r>
      <t xml:space="preserve"> </t>
    </r>
    <r>
      <rPr>
        <sz val="12"/>
        <color indexed="8"/>
        <rFont val="宋体"/>
        <family val="3"/>
        <charset val="134"/>
      </rPr>
      <t xml:space="preserve"> </t>
    </r>
    <phoneticPr fontId="3" type="noConversion"/>
  </si>
  <si>
    <t>21国商</t>
  </si>
  <si>
    <t>21国商</t>
    <phoneticPr fontId="3" type="noConversion"/>
  </si>
  <si>
    <t>J301</t>
  </si>
  <si>
    <t>周3-7.8.9节</t>
    <phoneticPr fontId="3" type="noConversion"/>
  </si>
  <si>
    <t>国际贸易理论与实务</t>
    <phoneticPr fontId="3" type="noConversion"/>
  </si>
  <si>
    <t>卜国琴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</si>
</sst>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8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176" fontId="1" fillId="2" borderId="1" xfId="1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176" fontId="1" fillId="2" borderId="2" xfId="1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1" fillId="0" borderId="1" xfId="3" applyNumberForma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/>
    </xf>
    <xf numFmtId="0" fontId="1" fillId="2" borderId="1" xfId="2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76" fontId="1" fillId="2" borderId="0" xfId="0" applyNumberFormat="1" applyFont="1" applyFill="1" applyAlignment="1">
      <alignment horizontal="center" vertical="center"/>
    </xf>
  </cellXfs>
  <cellStyles count="4">
    <cellStyle name="常规" xfId="0" builtinId="0"/>
    <cellStyle name="常规 10 2" xfId="3" xr:uid="{A8D64BB7-CEDF-401A-B0D9-C7329ED00632}"/>
    <cellStyle name="常规 3" xfId="2" xr:uid="{84688946-B17F-44F2-A982-8DB71BFFAFC0}"/>
    <cellStyle name="常规_Sheet1" xfId="1" xr:uid="{BBB6AD2F-7FC4-4617-8752-DBF156F795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7F5D1-8729-4593-8433-065EDA4B4A1D}">
  <dimension ref="A1:L11"/>
  <sheetViews>
    <sheetView zoomScaleNormal="100" workbookViewId="0">
      <pane ySplit="1" topLeftCell="A2" activePane="bottomLeft" state="frozen"/>
      <selection pane="bottomLeft" activeCell="A12" sqref="A12:XFD53"/>
    </sheetView>
  </sheetViews>
  <sheetFormatPr defaultRowHeight="30" customHeight="1" x14ac:dyDescent="0.25"/>
  <cols>
    <col min="1" max="1" width="6.5" style="12" customWidth="1"/>
    <col min="2" max="2" width="13.796875" style="35" bestFit="1" customWidth="1"/>
    <col min="3" max="3" width="25.8984375" style="12" customWidth="1"/>
    <col min="4" max="4" width="5.296875" style="12" customWidth="1"/>
    <col min="5" max="5" width="8.5" style="12" bestFit="1" customWidth="1"/>
    <col min="6" max="6" width="9.8984375" style="12" customWidth="1"/>
    <col min="7" max="7" width="4.8984375" style="12" customWidth="1"/>
    <col min="8" max="8" width="16.5" style="12" customWidth="1"/>
    <col min="9" max="9" width="5.69921875" style="12" customWidth="1"/>
    <col min="10" max="10" width="12.8984375" style="35" customWidth="1"/>
    <col min="11" max="11" width="10.19921875" style="36" bestFit="1" customWidth="1"/>
    <col min="12" max="12" width="14.59765625" style="12" customWidth="1"/>
    <col min="13" max="16384" width="8.796875" style="12"/>
  </cols>
  <sheetData>
    <row r="1" spans="1:12" s="5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3" t="s">
        <v>11</v>
      </c>
    </row>
    <row r="2" spans="1:12" ht="30" customHeight="1" x14ac:dyDescent="0.25">
      <c r="A2" s="25" t="s">
        <v>59</v>
      </c>
      <c r="B2" s="7" t="s">
        <v>45</v>
      </c>
      <c r="C2" s="8" t="s">
        <v>46</v>
      </c>
      <c r="D2" s="7">
        <v>3</v>
      </c>
      <c r="E2" s="26" t="s">
        <v>60</v>
      </c>
      <c r="F2" s="8" t="s">
        <v>48</v>
      </c>
      <c r="G2" s="9" t="s">
        <v>15</v>
      </c>
      <c r="H2" s="7" t="s">
        <v>61</v>
      </c>
      <c r="I2" s="7">
        <v>62</v>
      </c>
      <c r="J2" s="10" t="s">
        <v>50</v>
      </c>
      <c r="K2" s="11">
        <v>45103</v>
      </c>
      <c r="L2" s="7" t="s">
        <v>24</v>
      </c>
    </row>
    <row r="3" spans="1:12" ht="28.05" customHeight="1" x14ac:dyDescent="0.25">
      <c r="A3" s="6"/>
      <c r="B3" s="9" t="s">
        <v>51</v>
      </c>
      <c r="C3" s="8" t="s">
        <v>52</v>
      </c>
      <c r="D3" s="7">
        <v>1</v>
      </c>
      <c r="E3" s="7"/>
      <c r="F3" s="8" t="s">
        <v>48</v>
      </c>
      <c r="G3" s="9" t="s">
        <v>15</v>
      </c>
      <c r="H3" s="7" t="s">
        <v>62</v>
      </c>
      <c r="I3" s="7">
        <v>62</v>
      </c>
      <c r="J3" s="10" t="s">
        <v>53</v>
      </c>
      <c r="K3" s="11"/>
      <c r="L3" s="7"/>
    </row>
    <row r="4" spans="1:12" ht="28.05" customHeight="1" x14ac:dyDescent="0.25">
      <c r="A4" s="17" t="s">
        <v>63</v>
      </c>
      <c r="B4" s="9" t="s">
        <v>55</v>
      </c>
      <c r="C4" s="8" t="s">
        <v>56</v>
      </c>
      <c r="D4" s="7">
        <v>3</v>
      </c>
      <c r="E4" s="7" t="s">
        <v>64</v>
      </c>
      <c r="F4" s="8" t="s">
        <v>22</v>
      </c>
      <c r="G4" s="9" t="s">
        <v>15</v>
      </c>
      <c r="H4" s="7" t="s">
        <v>62</v>
      </c>
      <c r="I4" s="7">
        <v>62</v>
      </c>
      <c r="J4" s="10" t="s">
        <v>58</v>
      </c>
      <c r="K4" s="11">
        <v>45106</v>
      </c>
      <c r="L4" s="7" t="s">
        <v>24</v>
      </c>
    </row>
    <row r="5" spans="1:12" ht="28.05" customHeight="1" x14ac:dyDescent="0.25">
      <c r="A5" s="6"/>
      <c r="B5" s="9" t="s">
        <v>12</v>
      </c>
      <c r="C5" s="8" t="s">
        <v>13</v>
      </c>
      <c r="D5" s="7">
        <v>2</v>
      </c>
      <c r="E5" s="7"/>
      <c r="F5" s="8" t="s">
        <v>14</v>
      </c>
      <c r="G5" s="9" t="s">
        <v>15</v>
      </c>
      <c r="H5" s="7" t="s">
        <v>62</v>
      </c>
      <c r="I5" s="7">
        <v>62</v>
      </c>
      <c r="J5" s="10" t="s">
        <v>17</v>
      </c>
      <c r="K5" s="11"/>
      <c r="L5" s="7"/>
    </row>
    <row r="6" spans="1:12" ht="28.05" customHeight="1" x14ac:dyDescent="0.25">
      <c r="A6" s="15" t="s">
        <v>65</v>
      </c>
      <c r="B6" s="7" t="s">
        <v>35</v>
      </c>
      <c r="C6" s="8" t="s">
        <v>66</v>
      </c>
      <c r="D6" s="7">
        <v>3</v>
      </c>
      <c r="E6" s="7" t="s">
        <v>67</v>
      </c>
      <c r="F6" s="8" t="s">
        <v>22</v>
      </c>
      <c r="G6" s="9" t="s">
        <v>15</v>
      </c>
      <c r="H6" s="7" t="s">
        <v>62</v>
      </c>
      <c r="I6" s="7">
        <v>62</v>
      </c>
      <c r="J6" s="10" t="s">
        <v>23</v>
      </c>
      <c r="K6" s="27">
        <v>45105</v>
      </c>
      <c r="L6" s="7" t="s">
        <v>33</v>
      </c>
    </row>
    <row r="7" spans="1:12" ht="28.05" customHeight="1" x14ac:dyDescent="0.25">
      <c r="A7" s="9" t="s">
        <v>68</v>
      </c>
      <c r="B7" s="26" t="s">
        <v>69</v>
      </c>
      <c r="C7" s="8" t="s">
        <v>70</v>
      </c>
      <c r="D7" s="7">
        <v>3</v>
      </c>
      <c r="E7" s="10" t="s">
        <v>71</v>
      </c>
      <c r="F7" s="8" t="s">
        <v>22</v>
      </c>
      <c r="G7" s="9" t="s">
        <v>15</v>
      </c>
      <c r="H7" s="7" t="s">
        <v>62</v>
      </c>
      <c r="I7" s="7">
        <v>62</v>
      </c>
      <c r="J7" s="10" t="s">
        <v>23</v>
      </c>
      <c r="K7" s="11">
        <v>45104</v>
      </c>
      <c r="L7" s="7" t="s">
        <v>39</v>
      </c>
    </row>
    <row r="8" spans="1:12" ht="28.05" customHeight="1" x14ac:dyDescent="0.25">
      <c r="A8" s="15" t="s">
        <v>72</v>
      </c>
      <c r="B8" s="28" t="s">
        <v>73</v>
      </c>
      <c r="C8" s="8" t="s">
        <v>74</v>
      </c>
      <c r="D8" s="7">
        <v>3</v>
      </c>
      <c r="E8" s="7" t="s">
        <v>75</v>
      </c>
      <c r="F8" s="8" t="s">
        <v>76</v>
      </c>
      <c r="G8" s="28" t="s">
        <v>77</v>
      </c>
      <c r="H8" s="7" t="s">
        <v>62</v>
      </c>
      <c r="I8" s="7">
        <v>62</v>
      </c>
      <c r="J8" s="10" t="s">
        <v>23</v>
      </c>
      <c r="K8" s="29">
        <v>45107</v>
      </c>
      <c r="L8" s="30" t="s">
        <v>78</v>
      </c>
    </row>
    <row r="9" spans="1:12" ht="28.05" customHeight="1" x14ac:dyDescent="0.25">
      <c r="A9" s="15" t="s">
        <v>79</v>
      </c>
      <c r="B9" s="16" t="s">
        <v>40</v>
      </c>
      <c r="C9" s="8" t="s">
        <v>80</v>
      </c>
      <c r="D9" s="7">
        <v>2</v>
      </c>
      <c r="E9" s="7" t="s">
        <v>81</v>
      </c>
      <c r="F9" s="8" t="s">
        <v>43</v>
      </c>
      <c r="G9" s="9" t="s">
        <v>15</v>
      </c>
      <c r="H9" s="7" t="s">
        <v>62</v>
      </c>
      <c r="I9" s="7">
        <v>62</v>
      </c>
      <c r="J9" s="10" t="s">
        <v>23</v>
      </c>
      <c r="K9" s="27">
        <v>45111</v>
      </c>
      <c r="L9" s="7" t="s">
        <v>82</v>
      </c>
    </row>
    <row r="10" spans="1:12" ht="28.05" customHeight="1" x14ac:dyDescent="0.25">
      <c r="A10" s="15" t="s">
        <v>79</v>
      </c>
      <c r="B10" s="10" t="s">
        <v>29</v>
      </c>
      <c r="C10" s="8" t="s">
        <v>83</v>
      </c>
      <c r="D10" s="7">
        <v>3</v>
      </c>
      <c r="E10" s="7" t="s">
        <v>84</v>
      </c>
      <c r="F10" s="8" t="s">
        <v>43</v>
      </c>
      <c r="G10" s="9" t="s">
        <v>15</v>
      </c>
      <c r="H10" s="7" t="s">
        <v>62</v>
      </c>
      <c r="I10" s="7">
        <v>62</v>
      </c>
      <c r="J10" s="10" t="s">
        <v>23</v>
      </c>
      <c r="K10" s="27">
        <v>45110</v>
      </c>
      <c r="L10" s="7" t="s">
        <v>24</v>
      </c>
    </row>
    <row r="11" spans="1:12" ht="28.05" customHeight="1" x14ac:dyDescent="0.25">
      <c r="A11" s="18"/>
      <c r="B11" s="19"/>
      <c r="C11" s="20"/>
      <c r="D11" s="21">
        <f>SUM(D2:D10)</f>
        <v>23</v>
      </c>
      <c r="E11" s="21"/>
      <c r="F11" s="20"/>
      <c r="G11" s="22"/>
      <c r="H11" s="21"/>
      <c r="I11" s="21"/>
      <c r="J11" s="23"/>
      <c r="K11" s="24"/>
      <c r="L11" s="21"/>
    </row>
  </sheetData>
  <autoFilter ref="A1:L11" xr:uid="{00000000-0009-0000-0000-000001000000}">
    <sortState xmlns:xlrd2="http://schemas.microsoft.com/office/spreadsheetml/2017/richdata2" ref="A2:L1">
      <sortCondition ref="J1:J11"/>
    </sortState>
  </autoFilter>
  <phoneticPr fontId="3" type="noConversion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7EBC-2621-4901-AC53-2DB994C3E48A}">
  <dimension ref="A1:L11"/>
  <sheetViews>
    <sheetView zoomScaleNormal="100" workbookViewId="0">
      <pane ySplit="1" topLeftCell="A2" activePane="bottomLeft" state="frozen"/>
      <selection pane="bottomLeft" activeCell="A12" sqref="A12:XFD41"/>
    </sheetView>
  </sheetViews>
  <sheetFormatPr defaultRowHeight="30" customHeight="1" x14ac:dyDescent="0.25"/>
  <cols>
    <col min="1" max="1" width="6.5" style="12" customWidth="1"/>
    <col min="2" max="2" width="13.796875" style="35" bestFit="1" customWidth="1"/>
    <col min="3" max="3" width="25.8984375" style="12" customWidth="1"/>
    <col min="4" max="4" width="5.296875" style="12" customWidth="1"/>
    <col min="5" max="5" width="8.5" style="12" bestFit="1" customWidth="1"/>
    <col min="6" max="6" width="9.8984375" style="12" customWidth="1"/>
    <col min="7" max="7" width="4.8984375" style="12" customWidth="1"/>
    <col min="8" max="8" width="16.5" style="12" customWidth="1"/>
    <col min="9" max="9" width="5.69921875" style="12" customWidth="1"/>
    <col min="10" max="10" width="12.8984375" style="35" customWidth="1"/>
    <col min="11" max="11" width="10.19921875" style="36" bestFit="1" customWidth="1"/>
    <col min="12" max="12" width="14.59765625" style="12" customWidth="1"/>
    <col min="13" max="16384" width="8.796875" style="12"/>
  </cols>
  <sheetData>
    <row r="1" spans="1:12" s="5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3" t="s">
        <v>11</v>
      </c>
    </row>
    <row r="2" spans="1:12" ht="30" customHeight="1" x14ac:dyDescent="0.25">
      <c r="A2" s="25" t="s">
        <v>85</v>
      </c>
      <c r="B2" s="7" t="s">
        <v>86</v>
      </c>
      <c r="C2" s="8" t="s">
        <v>46</v>
      </c>
      <c r="D2" s="7">
        <v>3</v>
      </c>
      <c r="E2" s="26" t="s">
        <v>87</v>
      </c>
      <c r="F2" s="8" t="s">
        <v>48</v>
      </c>
      <c r="G2" s="9" t="s">
        <v>15</v>
      </c>
      <c r="H2" s="7" t="s">
        <v>88</v>
      </c>
      <c r="I2" s="7">
        <v>47</v>
      </c>
      <c r="J2" s="10" t="s">
        <v>50</v>
      </c>
      <c r="K2" s="11">
        <v>45103</v>
      </c>
      <c r="L2" s="7" t="s">
        <v>24</v>
      </c>
    </row>
    <row r="3" spans="1:12" ht="28.05" customHeight="1" x14ac:dyDescent="0.25">
      <c r="A3" s="6"/>
      <c r="B3" s="9" t="s">
        <v>51</v>
      </c>
      <c r="C3" s="7" t="s">
        <v>52</v>
      </c>
      <c r="D3" s="7">
        <v>1</v>
      </c>
      <c r="E3" s="7"/>
      <c r="F3" s="8" t="s">
        <v>48</v>
      </c>
      <c r="G3" s="9" t="s">
        <v>15</v>
      </c>
      <c r="H3" s="7" t="s">
        <v>89</v>
      </c>
      <c r="I3" s="7">
        <v>53</v>
      </c>
      <c r="J3" s="10" t="s">
        <v>53</v>
      </c>
      <c r="K3" s="31"/>
      <c r="L3" s="32"/>
    </row>
    <row r="4" spans="1:12" ht="28.05" customHeight="1" x14ac:dyDescent="0.25">
      <c r="A4" s="17" t="s">
        <v>63</v>
      </c>
      <c r="B4" s="9" t="s">
        <v>55</v>
      </c>
      <c r="C4" s="7" t="s">
        <v>56</v>
      </c>
      <c r="D4" s="7">
        <v>3</v>
      </c>
      <c r="E4" s="7" t="s">
        <v>64</v>
      </c>
      <c r="F4" s="8" t="s">
        <v>22</v>
      </c>
      <c r="G4" s="9" t="s">
        <v>15</v>
      </c>
      <c r="H4" s="7" t="s">
        <v>89</v>
      </c>
      <c r="I4" s="7">
        <v>53</v>
      </c>
      <c r="J4" s="10" t="s">
        <v>58</v>
      </c>
      <c r="K4" s="11">
        <v>45106</v>
      </c>
      <c r="L4" s="7" t="s">
        <v>24</v>
      </c>
    </row>
    <row r="5" spans="1:12" ht="28.05" customHeight="1" x14ac:dyDescent="0.25">
      <c r="A5" s="6"/>
      <c r="B5" s="9" t="s">
        <v>90</v>
      </c>
      <c r="C5" s="7" t="s">
        <v>13</v>
      </c>
      <c r="D5" s="7">
        <v>2</v>
      </c>
      <c r="E5" s="7"/>
      <c r="F5" s="8" t="s">
        <v>14</v>
      </c>
      <c r="G5" s="9" t="s">
        <v>15</v>
      </c>
      <c r="H5" s="7" t="s">
        <v>89</v>
      </c>
      <c r="I5" s="7">
        <v>53</v>
      </c>
      <c r="J5" s="10" t="s">
        <v>17</v>
      </c>
      <c r="K5" s="31"/>
      <c r="L5" s="7"/>
    </row>
    <row r="6" spans="1:12" ht="28.05" customHeight="1" x14ac:dyDescent="0.25">
      <c r="A6" s="15" t="s">
        <v>63</v>
      </c>
      <c r="B6" s="7" t="s">
        <v>35</v>
      </c>
      <c r="C6" s="7" t="s">
        <v>66</v>
      </c>
      <c r="D6" s="7">
        <v>3</v>
      </c>
      <c r="E6" s="10" t="s">
        <v>91</v>
      </c>
      <c r="F6" s="8" t="s">
        <v>22</v>
      </c>
      <c r="G6" s="9" t="s">
        <v>15</v>
      </c>
      <c r="H6" s="7" t="s">
        <v>89</v>
      </c>
      <c r="I6" s="7">
        <v>53</v>
      </c>
      <c r="J6" s="10" t="s">
        <v>23</v>
      </c>
      <c r="K6" s="27">
        <v>45105</v>
      </c>
      <c r="L6" s="7" t="s">
        <v>33</v>
      </c>
    </row>
    <row r="7" spans="1:12" ht="28.05" customHeight="1" x14ac:dyDescent="0.25">
      <c r="A7" s="15" t="s">
        <v>72</v>
      </c>
      <c r="B7" s="28" t="s">
        <v>73</v>
      </c>
      <c r="C7" s="7" t="s">
        <v>74</v>
      </c>
      <c r="D7" s="7">
        <v>3</v>
      </c>
      <c r="E7" s="7" t="s">
        <v>75</v>
      </c>
      <c r="F7" s="8" t="s">
        <v>22</v>
      </c>
      <c r="G7" s="28" t="s">
        <v>77</v>
      </c>
      <c r="H7" s="7" t="s">
        <v>89</v>
      </c>
      <c r="I7" s="7">
        <v>53</v>
      </c>
      <c r="J7" s="10" t="s">
        <v>23</v>
      </c>
      <c r="K7" s="29">
        <v>45107</v>
      </c>
      <c r="L7" s="30" t="s">
        <v>78</v>
      </c>
    </row>
    <row r="8" spans="1:12" ht="28.05" customHeight="1" x14ac:dyDescent="0.25">
      <c r="A8" s="9" t="s">
        <v>68</v>
      </c>
      <c r="B8" s="26" t="s">
        <v>69</v>
      </c>
      <c r="C8" s="7" t="s">
        <v>70</v>
      </c>
      <c r="D8" s="7">
        <v>3</v>
      </c>
      <c r="E8" s="7" t="s">
        <v>71</v>
      </c>
      <c r="F8" s="8" t="s">
        <v>22</v>
      </c>
      <c r="G8" s="9" t="s">
        <v>15</v>
      </c>
      <c r="H8" s="7" t="s">
        <v>89</v>
      </c>
      <c r="I8" s="7">
        <v>53</v>
      </c>
      <c r="J8" s="10" t="s">
        <v>23</v>
      </c>
      <c r="K8" s="11">
        <v>45104</v>
      </c>
      <c r="L8" s="7" t="s">
        <v>39</v>
      </c>
    </row>
    <row r="9" spans="1:12" ht="28.05" customHeight="1" x14ac:dyDescent="0.25">
      <c r="A9" s="15" t="s">
        <v>79</v>
      </c>
      <c r="B9" s="16" t="s">
        <v>40</v>
      </c>
      <c r="C9" s="7" t="s">
        <v>80</v>
      </c>
      <c r="D9" s="7">
        <v>2</v>
      </c>
      <c r="E9" s="7" t="s">
        <v>81</v>
      </c>
      <c r="F9" s="8" t="s">
        <v>43</v>
      </c>
      <c r="G9" s="9" t="s">
        <v>15</v>
      </c>
      <c r="H9" s="7" t="s">
        <v>89</v>
      </c>
      <c r="I9" s="7">
        <v>53</v>
      </c>
      <c r="J9" s="10" t="s">
        <v>23</v>
      </c>
      <c r="K9" s="27">
        <v>45111</v>
      </c>
      <c r="L9" s="7" t="s">
        <v>82</v>
      </c>
    </row>
    <row r="10" spans="1:12" ht="28.05" customHeight="1" x14ac:dyDescent="0.25">
      <c r="A10" s="15" t="s">
        <v>79</v>
      </c>
      <c r="B10" s="28" t="s">
        <v>26</v>
      </c>
      <c r="C10" s="7" t="s">
        <v>92</v>
      </c>
      <c r="D10" s="7">
        <v>3</v>
      </c>
      <c r="E10" s="7" t="s">
        <v>93</v>
      </c>
      <c r="F10" s="8" t="s">
        <v>43</v>
      </c>
      <c r="G10" s="9" t="s">
        <v>15</v>
      </c>
      <c r="H10" s="7" t="s">
        <v>94</v>
      </c>
      <c r="I10" s="7">
        <v>53</v>
      </c>
      <c r="J10" s="10" t="s">
        <v>23</v>
      </c>
      <c r="K10" s="27">
        <v>45111</v>
      </c>
      <c r="L10" s="7" t="s">
        <v>39</v>
      </c>
    </row>
    <row r="11" spans="1:12" ht="28.05" customHeight="1" x14ac:dyDescent="0.25">
      <c r="A11" s="18"/>
      <c r="B11" s="19"/>
      <c r="C11" s="20"/>
      <c r="D11" s="21">
        <f>SUM(D2:D10)</f>
        <v>23</v>
      </c>
      <c r="E11" s="21">
        <f>SUM(D3:D10)</f>
        <v>20</v>
      </c>
      <c r="F11" s="20"/>
      <c r="G11" s="22"/>
      <c r="H11" s="21"/>
      <c r="I11" s="21"/>
      <c r="J11" s="23"/>
      <c r="K11" s="24"/>
      <c r="L11" s="21"/>
    </row>
  </sheetData>
  <autoFilter ref="A1:L11" xr:uid="{00000000-0009-0000-0000-000001000000}">
    <sortState xmlns:xlrd2="http://schemas.microsoft.com/office/spreadsheetml/2017/richdata2" ref="A2:L1">
      <sortCondition ref="J1:J11"/>
    </sortState>
  </autoFilter>
  <phoneticPr fontId="3" type="noConversion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C8F1-C260-4E7B-B0E3-E0DAC38F2A89}">
  <dimension ref="A1:L11"/>
  <sheetViews>
    <sheetView zoomScaleNormal="100" workbookViewId="0">
      <pane ySplit="1" topLeftCell="A2" activePane="bottomLeft" state="frozen"/>
      <selection pane="bottomLeft" activeCell="A12" sqref="A12:XFD21"/>
    </sheetView>
  </sheetViews>
  <sheetFormatPr defaultRowHeight="30" customHeight="1" x14ac:dyDescent="0.25"/>
  <cols>
    <col min="1" max="1" width="6.5" style="12" customWidth="1"/>
    <col min="2" max="2" width="13.796875" style="35" bestFit="1" customWidth="1"/>
    <col min="3" max="3" width="25.8984375" style="12" customWidth="1"/>
    <col min="4" max="4" width="5.296875" style="12" customWidth="1"/>
    <col min="5" max="5" width="8.5" style="12" bestFit="1" customWidth="1"/>
    <col min="6" max="6" width="9.8984375" style="12" customWidth="1"/>
    <col min="7" max="7" width="4.8984375" style="12" customWidth="1"/>
    <col min="8" max="8" width="16.5" style="12" customWidth="1"/>
    <col min="9" max="9" width="5.69921875" style="12" customWidth="1"/>
    <col min="10" max="10" width="12.8984375" style="35" customWidth="1"/>
    <col min="11" max="11" width="10.19921875" style="36" bestFit="1" customWidth="1"/>
    <col min="12" max="12" width="14.59765625" style="12" customWidth="1"/>
    <col min="13" max="16384" width="8.796875" style="12"/>
  </cols>
  <sheetData>
    <row r="1" spans="1:12" s="5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3" t="s">
        <v>11</v>
      </c>
    </row>
    <row r="2" spans="1:12" ht="30" customHeight="1" x14ac:dyDescent="0.25">
      <c r="A2" s="25" t="s">
        <v>101</v>
      </c>
      <c r="B2" s="7" t="s">
        <v>45</v>
      </c>
      <c r="C2" s="8" t="s">
        <v>46</v>
      </c>
      <c r="D2" s="7">
        <v>3</v>
      </c>
      <c r="E2" s="26" t="s">
        <v>102</v>
      </c>
      <c r="F2" s="8" t="s">
        <v>48</v>
      </c>
      <c r="G2" s="9" t="s">
        <v>15</v>
      </c>
      <c r="H2" s="7" t="s">
        <v>103</v>
      </c>
      <c r="I2" s="7">
        <v>44</v>
      </c>
      <c r="J2" s="10" t="s">
        <v>50</v>
      </c>
      <c r="K2" s="11">
        <v>45103</v>
      </c>
      <c r="L2" s="7" t="s">
        <v>24</v>
      </c>
    </row>
    <row r="3" spans="1:12" ht="28.05" customHeight="1" x14ac:dyDescent="0.25">
      <c r="A3" s="6"/>
      <c r="B3" s="9" t="s">
        <v>51</v>
      </c>
      <c r="C3" s="7" t="s">
        <v>52</v>
      </c>
      <c r="D3" s="7">
        <v>1</v>
      </c>
      <c r="E3" s="7"/>
      <c r="F3" s="8" t="s">
        <v>48</v>
      </c>
      <c r="G3" s="9" t="s">
        <v>15</v>
      </c>
      <c r="H3" s="7" t="s">
        <v>104</v>
      </c>
      <c r="I3" s="7">
        <v>47</v>
      </c>
      <c r="J3" s="10" t="s">
        <v>53</v>
      </c>
      <c r="K3" s="31"/>
      <c r="L3" s="32"/>
    </row>
    <row r="4" spans="1:12" ht="28.05" customHeight="1" x14ac:dyDescent="0.25">
      <c r="A4" s="17" t="s">
        <v>54</v>
      </c>
      <c r="B4" s="9" t="s">
        <v>55</v>
      </c>
      <c r="C4" s="7" t="s">
        <v>56</v>
      </c>
      <c r="D4" s="7">
        <v>3</v>
      </c>
      <c r="E4" s="7" t="s">
        <v>57</v>
      </c>
      <c r="F4" s="8" t="s">
        <v>22</v>
      </c>
      <c r="G4" s="9" t="s">
        <v>15</v>
      </c>
      <c r="H4" s="7" t="s">
        <v>104</v>
      </c>
      <c r="I4" s="7">
        <v>47</v>
      </c>
      <c r="J4" s="10" t="s">
        <v>58</v>
      </c>
      <c r="K4" s="11">
        <v>45106</v>
      </c>
      <c r="L4" s="7" t="s">
        <v>24</v>
      </c>
    </row>
    <row r="5" spans="1:12" ht="28.05" customHeight="1" x14ac:dyDescent="0.25">
      <c r="A5" s="6"/>
      <c r="B5" s="9" t="s">
        <v>12</v>
      </c>
      <c r="C5" s="7" t="s">
        <v>13</v>
      </c>
      <c r="D5" s="7">
        <v>2</v>
      </c>
      <c r="E5" s="7"/>
      <c r="F5" s="8" t="s">
        <v>14</v>
      </c>
      <c r="G5" s="9" t="s">
        <v>15</v>
      </c>
      <c r="H5" s="7" t="s">
        <v>104</v>
      </c>
      <c r="I5" s="7">
        <v>47</v>
      </c>
      <c r="J5" s="10" t="s">
        <v>17</v>
      </c>
      <c r="K5" s="31"/>
      <c r="L5" s="7"/>
    </row>
    <row r="6" spans="1:12" ht="28.05" customHeight="1" x14ac:dyDescent="0.25">
      <c r="A6" s="9" t="s">
        <v>105</v>
      </c>
      <c r="B6" s="33" t="s">
        <v>106</v>
      </c>
      <c r="C6" s="7" t="s">
        <v>20</v>
      </c>
      <c r="D6" s="7">
        <v>3</v>
      </c>
      <c r="E6" s="7" t="s">
        <v>21</v>
      </c>
      <c r="F6" s="8" t="s">
        <v>22</v>
      </c>
      <c r="G6" s="9" t="s">
        <v>15</v>
      </c>
      <c r="H6" s="7" t="s">
        <v>104</v>
      </c>
      <c r="I6" s="7">
        <v>47</v>
      </c>
      <c r="J6" s="10" t="s">
        <v>23</v>
      </c>
      <c r="K6" s="14">
        <v>45105</v>
      </c>
      <c r="L6" s="6" t="s">
        <v>24</v>
      </c>
    </row>
    <row r="7" spans="1:12" ht="28.05" customHeight="1" x14ac:dyDescent="0.25">
      <c r="A7" s="15" t="s">
        <v>25</v>
      </c>
      <c r="B7" s="16" t="s">
        <v>26</v>
      </c>
      <c r="C7" s="7" t="s">
        <v>27</v>
      </c>
      <c r="D7" s="7">
        <v>3</v>
      </c>
      <c r="E7" s="7" t="s">
        <v>28</v>
      </c>
      <c r="F7" s="8" t="s">
        <v>22</v>
      </c>
      <c r="G7" s="9" t="s">
        <v>15</v>
      </c>
      <c r="H7" s="7" t="s">
        <v>104</v>
      </c>
      <c r="I7" s="7">
        <v>47</v>
      </c>
      <c r="J7" s="10" t="s">
        <v>23</v>
      </c>
      <c r="K7" s="14">
        <v>45110</v>
      </c>
      <c r="L7" s="6" t="s">
        <v>24</v>
      </c>
    </row>
    <row r="8" spans="1:12" ht="28.05" customHeight="1" x14ac:dyDescent="0.25">
      <c r="A8" s="15" t="s">
        <v>101</v>
      </c>
      <c r="B8" s="28" t="s">
        <v>19</v>
      </c>
      <c r="C8" s="7" t="s">
        <v>30</v>
      </c>
      <c r="D8" s="7">
        <v>3</v>
      </c>
      <c r="E8" s="7" t="s">
        <v>31</v>
      </c>
      <c r="F8" s="8" t="s">
        <v>32</v>
      </c>
      <c r="G8" s="9" t="s">
        <v>15</v>
      </c>
      <c r="H8" s="7" t="s">
        <v>104</v>
      </c>
      <c r="I8" s="7">
        <v>47</v>
      </c>
      <c r="J8" s="10" t="s">
        <v>23</v>
      </c>
      <c r="K8" s="14">
        <v>45104</v>
      </c>
      <c r="L8" s="6" t="s">
        <v>33</v>
      </c>
    </row>
    <row r="9" spans="1:12" ht="28.05" customHeight="1" x14ac:dyDescent="0.25">
      <c r="A9" s="9" t="s">
        <v>85</v>
      </c>
      <c r="B9" s="16" t="s">
        <v>29</v>
      </c>
      <c r="C9" s="7" t="s">
        <v>107</v>
      </c>
      <c r="D9" s="7">
        <v>3</v>
      </c>
      <c r="E9" s="7" t="s">
        <v>93</v>
      </c>
      <c r="F9" s="8" t="s">
        <v>43</v>
      </c>
      <c r="G9" s="9" t="s">
        <v>15</v>
      </c>
      <c r="H9" s="7" t="s">
        <v>104</v>
      </c>
      <c r="I9" s="7">
        <v>47</v>
      </c>
      <c r="J9" s="10" t="s">
        <v>23</v>
      </c>
      <c r="K9" s="29">
        <v>45104</v>
      </c>
      <c r="L9" s="30" t="s">
        <v>108</v>
      </c>
    </row>
    <row r="10" spans="1:12" ht="28.05" customHeight="1" x14ac:dyDescent="0.25">
      <c r="A10" s="15" t="s">
        <v>63</v>
      </c>
      <c r="B10" s="7" t="s">
        <v>35</v>
      </c>
      <c r="C10" s="7" t="s">
        <v>66</v>
      </c>
      <c r="D10" s="7">
        <v>3</v>
      </c>
      <c r="E10" s="7" t="s">
        <v>91</v>
      </c>
      <c r="F10" s="8" t="s">
        <v>76</v>
      </c>
      <c r="G10" s="9" t="s">
        <v>15</v>
      </c>
      <c r="H10" s="7" t="s">
        <v>104</v>
      </c>
      <c r="I10" s="7">
        <v>47</v>
      </c>
      <c r="J10" s="10" t="s">
        <v>23</v>
      </c>
      <c r="K10" s="27">
        <v>45105</v>
      </c>
      <c r="L10" s="7" t="s">
        <v>33</v>
      </c>
    </row>
    <row r="11" spans="1:12" ht="28.05" customHeight="1" x14ac:dyDescent="0.25">
      <c r="A11" s="18"/>
      <c r="B11" s="19"/>
      <c r="C11" s="20"/>
      <c r="D11" s="21">
        <f>SUM(D2:D10)</f>
        <v>24</v>
      </c>
      <c r="E11" s="21">
        <f>SUM(D3:D10)</f>
        <v>21</v>
      </c>
      <c r="F11" s="20"/>
      <c r="G11" s="22"/>
      <c r="H11" s="21"/>
      <c r="I11" s="21"/>
      <c r="J11" s="23"/>
      <c r="K11" s="24"/>
      <c r="L11" s="21"/>
    </row>
  </sheetData>
  <autoFilter ref="A1:L11" xr:uid="{00000000-0009-0000-0000-000001000000}">
    <sortState xmlns:xlrd2="http://schemas.microsoft.com/office/spreadsheetml/2017/richdata2" ref="A2:L1">
      <sortCondition ref="J1:J11"/>
    </sortState>
  </autoFilter>
  <phoneticPr fontId="3" type="noConversion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7CF0E-5631-413F-A57B-F56575575C67}">
  <dimension ref="A1:L11"/>
  <sheetViews>
    <sheetView zoomScaleNormal="100" workbookViewId="0">
      <pane ySplit="1" topLeftCell="A2" activePane="bottomLeft" state="frozen"/>
      <selection pane="bottomLeft" activeCell="A2" sqref="A2:XFD51"/>
    </sheetView>
  </sheetViews>
  <sheetFormatPr defaultRowHeight="30" customHeight="1" x14ac:dyDescent="0.25"/>
  <cols>
    <col min="1" max="1" width="6.5" style="12" customWidth="1"/>
    <col min="2" max="2" width="13.796875" style="35" bestFit="1" customWidth="1"/>
    <col min="3" max="3" width="25.8984375" style="12" customWidth="1"/>
    <col min="4" max="4" width="5.296875" style="12" customWidth="1"/>
    <col min="5" max="5" width="8.5" style="12" bestFit="1" customWidth="1"/>
    <col min="6" max="6" width="9.8984375" style="12" customWidth="1"/>
    <col min="7" max="7" width="4.8984375" style="12" customWidth="1"/>
    <col min="8" max="8" width="16.5" style="12" customWidth="1"/>
    <col min="9" max="9" width="5.69921875" style="12" customWidth="1"/>
    <col min="10" max="10" width="12.8984375" style="35" customWidth="1"/>
    <col min="11" max="11" width="10.19921875" style="36" bestFit="1" customWidth="1"/>
    <col min="12" max="12" width="14.59765625" style="12" customWidth="1"/>
    <col min="13" max="16384" width="8.796875" style="12"/>
  </cols>
  <sheetData>
    <row r="1" spans="1:12" s="5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3" t="s">
        <v>11</v>
      </c>
    </row>
    <row r="2" spans="1:12" ht="30" customHeight="1" x14ac:dyDescent="0.25">
      <c r="A2" s="10" t="s">
        <v>109</v>
      </c>
      <c r="B2" s="7" t="s">
        <v>45</v>
      </c>
      <c r="C2" s="8" t="s">
        <v>46</v>
      </c>
      <c r="D2" s="7">
        <v>3</v>
      </c>
      <c r="E2" s="26" t="s">
        <v>102</v>
      </c>
      <c r="F2" s="8" t="s">
        <v>48</v>
      </c>
      <c r="G2" s="9" t="s">
        <v>15</v>
      </c>
      <c r="H2" s="7" t="s">
        <v>110</v>
      </c>
      <c r="I2" s="7">
        <v>49</v>
      </c>
      <c r="J2" s="10" t="s">
        <v>50</v>
      </c>
      <c r="K2" s="11">
        <v>45103</v>
      </c>
      <c r="L2" s="7" t="s">
        <v>24</v>
      </c>
    </row>
    <row r="3" spans="1:12" ht="28.05" customHeight="1" x14ac:dyDescent="0.25">
      <c r="A3" s="6" t="s">
        <v>111</v>
      </c>
      <c r="B3" s="9" t="s">
        <v>51</v>
      </c>
      <c r="C3" s="7" t="s">
        <v>52</v>
      </c>
      <c r="D3" s="7">
        <v>1</v>
      </c>
      <c r="E3" s="7"/>
      <c r="F3" s="8" t="s">
        <v>48</v>
      </c>
      <c r="G3" s="9" t="s">
        <v>15</v>
      </c>
      <c r="H3" s="7" t="s">
        <v>112</v>
      </c>
      <c r="I3" s="7">
        <v>53</v>
      </c>
      <c r="J3" s="10" t="s">
        <v>53</v>
      </c>
      <c r="K3" s="31"/>
      <c r="L3" s="32"/>
    </row>
    <row r="4" spans="1:12" ht="28.05" customHeight="1" x14ac:dyDescent="0.25">
      <c r="A4" s="34" t="s">
        <v>54</v>
      </c>
      <c r="B4" s="9" t="s">
        <v>26</v>
      </c>
      <c r="C4" s="7" t="s">
        <v>56</v>
      </c>
      <c r="D4" s="7">
        <v>3</v>
      </c>
      <c r="E4" s="7" t="s">
        <v>57</v>
      </c>
      <c r="F4" s="8" t="s">
        <v>22</v>
      </c>
      <c r="G4" s="9" t="s">
        <v>15</v>
      </c>
      <c r="H4" s="7" t="s">
        <v>112</v>
      </c>
      <c r="I4" s="7">
        <v>53</v>
      </c>
      <c r="J4" s="10" t="s">
        <v>58</v>
      </c>
      <c r="K4" s="11">
        <v>45106</v>
      </c>
      <c r="L4" s="7" t="s">
        <v>24</v>
      </c>
    </row>
    <row r="5" spans="1:12" ht="28.05" customHeight="1" x14ac:dyDescent="0.25">
      <c r="A5" s="6"/>
      <c r="B5" s="9" t="s">
        <v>12</v>
      </c>
      <c r="C5" s="7" t="s">
        <v>13</v>
      </c>
      <c r="D5" s="7">
        <v>2</v>
      </c>
      <c r="E5" s="7"/>
      <c r="F5" s="8" t="s">
        <v>14</v>
      </c>
      <c r="G5" s="9" t="s">
        <v>15</v>
      </c>
      <c r="H5" s="7" t="s">
        <v>112</v>
      </c>
      <c r="I5" s="7">
        <v>53</v>
      </c>
      <c r="J5" s="10" t="s">
        <v>17</v>
      </c>
      <c r="K5" s="31"/>
      <c r="L5" s="7"/>
    </row>
    <row r="6" spans="1:12" ht="28.05" customHeight="1" x14ac:dyDescent="0.25">
      <c r="A6" s="15" t="s">
        <v>63</v>
      </c>
      <c r="B6" s="7" t="s">
        <v>35</v>
      </c>
      <c r="C6" s="7" t="s">
        <v>66</v>
      </c>
      <c r="D6" s="7">
        <v>3</v>
      </c>
      <c r="E6" s="10" t="s">
        <v>91</v>
      </c>
      <c r="F6" s="8" t="s">
        <v>22</v>
      </c>
      <c r="G6" s="9" t="s">
        <v>15</v>
      </c>
      <c r="H6" s="7" t="s">
        <v>113</v>
      </c>
      <c r="I6" s="7">
        <v>53</v>
      </c>
      <c r="J6" s="10" t="s">
        <v>23</v>
      </c>
      <c r="K6" s="27">
        <v>45105</v>
      </c>
      <c r="L6" s="7" t="s">
        <v>33</v>
      </c>
    </row>
    <row r="7" spans="1:12" ht="28.05" customHeight="1" x14ac:dyDescent="0.25">
      <c r="A7" s="15" t="s">
        <v>85</v>
      </c>
      <c r="B7" s="6" t="s">
        <v>99</v>
      </c>
      <c r="C7" s="7" t="s">
        <v>74</v>
      </c>
      <c r="D7" s="7">
        <v>3</v>
      </c>
      <c r="E7" s="7" t="s">
        <v>67</v>
      </c>
      <c r="F7" s="8" t="s">
        <v>22</v>
      </c>
      <c r="G7" s="28" t="s">
        <v>77</v>
      </c>
      <c r="H7" s="7" t="s">
        <v>112</v>
      </c>
      <c r="I7" s="7">
        <v>53</v>
      </c>
      <c r="J7" s="10" t="s">
        <v>23</v>
      </c>
      <c r="K7" s="29">
        <v>45107</v>
      </c>
      <c r="L7" s="30" t="s">
        <v>78</v>
      </c>
    </row>
    <row r="8" spans="1:12" ht="28.05" customHeight="1" x14ac:dyDescent="0.25">
      <c r="A8" s="15" t="s">
        <v>114</v>
      </c>
      <c r="B8" s="9" t="s">
        <v>115</v>
      </c>
      <c r="C8" s="7" t="s">
        <v>116</v>
      </c>
      <c r="D8" s="7">
        <v>3</v>
      </c>
      <c r="E8" s="7" t="s">
        <v>117</v>
      </c>
      <c r="F8" s="8" t="s">
        <v>32</v>
      </c>
      <c r="G8" s="9" t="s">
        <v>15</v>
      </c>
      <c r="H8" s="7" t="s">
        <v>112</v>
      </c>
      <c r="I8" s="7">
        <v>53</v>
      </c>
      <c r="J8" s="10" t="s">
        <v>23</v>
      </c>
      <c r="K8" s="27">
        <v>45111</v>
      </c>
      <c r="L8" s="7" t="s">
        <v>39</v>
      </c>
    </row>
    <row r="9" spans="1:12" ht="28.05" customHeight="1" x14ac:dyDescent="0.25">
      <c r="A9" s="15" t="s">
        <v>101</v>
      </c>
      <c r="B9" s="28" t="s">
        <v>19</v>
      </c>
      <c r="C9" s="7" t="s">
        <v>30</v>
      </c>
      <c r="D9" s="7">
        <v>3</v>
      </c>
      <c r="E9" s="7" t="s">
        <v>31</v>
      </c>
      <c r="F9" s="8" t="s">
        <v>32</v>
      </c>
      <c r="G9" s="9" t="s">
        <v>15</v>
      </c>
      <c r="H9" s="7" t="s">
        <v>112</v>
      </c>
      <c r="I9" s="7">
        <v>53</v>
      </c>
      <c r="J9" s="10" t="s">
        <v>23</v>
      </c>
      <c r="K9" s="14">
        <v>45104</v>
      </c>
      <c r="L9" s="6" t="s">
        <v>33</v>
      </c>
    </row>
    <row r="10" spans="1:12" ht="28.05" customHeight="1" x14ac:dyDescent="0.25">
      <c r="A10" s="9" t="s">
        <v>85</v>
      </c>
      <c r="B10" s="16" t="s">
        <v>29</v>
      </c>
      <c r="C10" s="7" t="s">
        <v>107</v>
      </c>
      <c r="D10" s="7">
        <v>3</v>
      </c>
      <c r="E10" s="7" t="s">
        <v>93</v>
      </c>
      <c r="F10" s="8" t="s">
        <v>43</v>
      </c>
      <c r="G10" s="9" t="s">
        <v>15</v>
      </c>
      <c r="H10" s="7" t="s">
        <v>112</v>
      </c>
      <c r="I10" s="7">
        <v>53</v>
      </c>
      <c r="J10" s="10" t="s">
        <v>23</v>
      </c>
      <c r="K10" s="29">
        <v>45104</v>
      </c>
      <c r="L10" s="30" t="s">
        <v>108</v>
      </c>
    </row>
    <row r="11" spans="1:12" ht="28.05" customHeight="1" x14ac:dyDescent="0.25">
      <c r="A11" s="18"/>
      <c r="B11" s="19"/>
      <c r="C11" s="20"/>
      <c r="D11" s="21">
        <f>SUM(D2:D10)</f>
        <v>24</v>
      </c>
      <c r="E11" s="21">
        <f>SUM(D3:D10)</f>
        <v>21</v>
      </c>
      <c r="F11" s="20"/>
      <c r="G11" s="22"/>
      <c r="H11" s="21"/>
      <c r="I11" s="21"/>
      <c r="J11" s="23"/>
      <c r="K11" s="24"/>
      <c r="L11" s="21"/>
    </row>
  </sheetData>
  <autoFilter ref="A1:L11" xr:uid="{00000000-0009-0000-0000-000001000000}">
    <sortState xmlns:xlrd2="http://schemas.microsoft.com/office/spreadsheetml/2017/richdata2" ref="A2:L1">
      <sortCondition ref="J1:J11"/>
    </sortState>
  </autoFilter>
  <phoneticPr fontId="3" type="noConversion"/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F5A7-4569-4AB1-AAF7-EE958FA18CF5}">
  <dimension ref="A1:L11"/>
  <sheetViews>
    <sheetView zoomScaleNormal="100" workbookViewId="0">
      <pane ySplit="1" topLeftCell="A2" activePane="bottomLeft" state="frozen"/>
      <selection pane="bottomLeft" activeCell="A12" sqref="A12:XFD62"/>
    </sheetView>
  </sheetViews>
  <sheetFormatPr defaultRowHeight="30" customHeight="1" x14ac:dyDescent="0.25"/>
  <cols>
    <col min="1" max="1" width="6.5" style="12" customWidth="1"/>
    <col min="2" max="2" width="13.796875" style="35" bestFit="1" customWidth="1"/>
    <col min="3" max="3" width="25.8984375" style="12" customWidth="1"/>
    <col min="4" max="4" width="5.296875" style="12" customWidth="1"/>
    <col min="5" max="5" width="8.5" style="12" bestFit="1" customWidth="1"/>
    <col min="6" max="6" width="9.8984375" style="12" customWidth="1"/>
    <col min="7" max="7" width="4.8984375" style="12" customWidth="1"/>
    <col min="8" max="8" width="16.5" style="12" customWidth="1"/>
    <col min="9" max="9" width="5.69921875" style="12" customWidth="1"/>
    <col min="10" max="10" width="12.8984375" style="35" customWidth="1"/>
    <col min="11" max="11" width="10.19921875" style="36" bestFit="1" customWidth="1"/>
    <col min="12" max="12" width="14.59765625" style="12" customWidth="1"/>
    <col min="13" max="16384" width="8.796875" style="12"/>
  </cols>
  <sheetData>
    <row r="1" spans="1:12" s="5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3" t="s">
        <v>11</v>
      </c>
    </row>
    <row r="2" spans="1:12" ht="30" customHeight="1" x14ac:dyDescent="0.25">
      <c r="A2" s="6"/>
      <c r="B2" s="7" t="s">
        <v>12</v>
      </c>
      <c r="C2" s="8" t="s">
        <v>13</v>
      </c>
      <c r="D2" s="7">
        <v>2</v>
      </c>
      <c r="E2" s="7"/>
      <c r="F2" s="8" t="s">
        <v>14</v>
      </c>
      <c r="G2" s="9" t="s">
        <v>15</v>
      </c>
      <c r="H2" s="7" t="s">
        <v>16</v>
      </c>
      <c r="I2" s="7">
        <v>112</v>
      </c>
      <c r="J2" s="10" t="s">
        <v>17</v>
      </c>
      <c r="K2" s="11"/>
      <c r="L2" s="7"/>
    </row>
    <row r="3" spans="1:12" ht="28.05" customHeight="1" x14ac:dyDescent="0.25">
      <c r="A3" s="9" t="s">
        <v>18</v>
      </c>
      <c r="B3" s="13" t="s">
        <v>19</v>
      </c>
      <c r="C3" s="8" t="s">
        <v>20</v>
      </c>
      <c r="D3" s="7">
        <v>3</v>
      </c>
      <c r="E3" s="7" t="s">
        <v>21</v>
      </c>
      <c r="F3" s="8" t="s">
        <v>22</v>
      </c>
      <c r="G3" s="9" t="s">
        <v>15</v>
      </c>
      <c r="H3" s="7" t="s">
        <v>16</v>
      </c>
      <c r="I3" s="7">
        <v>112</v>
      </c>
      <c r="J3" s="10" t="s">
        <v>23</v>
      </c>
      <c r="K3" s="14">
        <v>45105</v>
      </c>
      <c r="L3" s="6" t="s">
        <v>24</v>
      </c>
    </row>
    <row r="4" spans="1:12" ht="28.05" customHeight="1" x14ac:dyDescent="0.25">
      <c r="A4" s="15" t="s">
        <v>25</v>
      </c>
      <c r="B4" s="16" t="s">
        <v>26</v>
      </c>
      <c r="C4" s="8" t="s">
        <v>27</v>
      </c>
      <c r="D4" s="7">
        <v>3</v>
      </c>
      <c r="E4" s="7" t="s">
        <v>28</v>
      </c>
      <c r="F4" s="8" t="s">
        <v>22</v>
      </c>
      <c r="G4" s="9" t="s">
        <v>15</v>
      </c>
      <c r="H4" s="7" t="s">
        <v>16</v>
      </c>
      <c r="I4" s="7">
        <v>112</v>
      </c>
      <c r="J4" s="10" t="s">
        <v>23</v>
      </c>
      <c r="K4" s="14">
        <v>45110</v>
      </c>
      <c r="L4" s="6" t="s">
        <v>24</v>
      </c>
    </row>
    <row r="5" spans="1:12" ht="28.05" customHeight="1" x14ac:dyDescent="0.25">
      <c r="A5" s="15" t="s">
        <v>18</v>
      </c>
      <c r="B5" s="12" t="s">
        <v>29</v>
      </c>
      <c r="C5" s="8" t="s">
        <v>30</v>
      </c>
      <c r="D5" s="7">
        <v>3</v>
      </c>
      <c r="E5" s="7" t="s">
        <v>31</v>
      </c>
      <c r="F5" s="8" t="s">
        <v>32</v>
      </c>
      <c r="G5" s="9" t="s">
        <v>15</v>
      </c>
      <c r="H5" s="7" t="s">
        <v>16</v>
      </c>
      <c r="I5" s="7">
        <v>112</v>
      </c>
      <c r="J5" s="10" t="s">
        <v>23</v>
      </c>
      <c r="K5" s="14">
        <v>45104</v>
      </c>
      <c r="L5" s="6" t="s">
        <v>33</v>
      </c>
    </row>
    <row r="6" spans="1:12" ht="28.05" customHeight="1" x14ac:dyDescent="0.25">
      <c r="A6" s="15" t="s">
        <v>34</v>
      </c>
      <c r="B6" s="16" t="s">
        <v>35</v>
      </c>
      <c r="C6" s="8" t="s">
        <v>36</v>
      </c>
      <c r="D6" s="7">
        <v>3</v>
      </c>
      <c r="E6" s="7" t="s">
        <v>37</v>
      </c>
      <c r="F6" s="8" t="s">
        <v>32</v>
      </c>
      <c r="G6" s="9" t="s">
        <v>15</v>
      </c>
      <c r="H6" s="10" t="s">
        <v>38</v>
      </c>
      <c r="I6" s="7">
        <v>112</v>
      </c>
      <c r="J6" s="10" t="s">
        <v>23</v>
      </c>
      <c r="K6" s="14">
        <v>45111</v>
      </c>
      <c r="L6" s="7" t="s">
        <v>39</v>
      </c>
    </row>
    <row r="7" spans="1:12" ht="28.05" customHeight="1" x14ac:dyDescent="0.25">
      <c r="A7" s="15" t="s">
        <v>34</v>
      </c>
      <c r="B7" s="16" t="s">
        <v>40</v>
      </c>
      <c r="C7" s="8" t="s">
        <v>41</v>
      </c>
      <c r="D7" s="7">
        <v>2</v>
      </c>
      <c r="E7" s="7" t="s">
        <v>42</v>
      </c>
      <c r="F7" s="8" t="s">
        <v>43</v>
      </c>
      <c r="G7" s="9" t="s">
        <v>15</v>
      </c>
      <c r="H7" s="7" t="s">
        <v>16</v>
      </c>
      <c r="I7" s="7">
        <v>112</v>
      </c>
      <c r="J7" s="10" t="s">
        <v>23</v>
      </c>
      <c r="K7" s="14">
        <v>45107</v>
      </c>
      <c r="L7" s="6" t="s">
        <v>39</v>
      </c>
    </row>
    <row r="8" spans="1:12" ht="28.05" customHeight="1" x14ac:dyDescent="0.25">
      <c r="A8" s="8" t="s">
        <v>44</v>
      </c>
      <c r="B8" s="7" t="s">
        <v>45</v>
      </c>
      <c r="C8" s="8" t="s">
        <v>46</v>
      </c>
      <c r="D8" s="7">
        <v>3</v>
      </c>
      <c r="E8" s="8" t="s">
        <v>47</v>
      </c>
      <c r="F8" s="8" t="s">
        <v>48</v>
      </c>
      <c r="G8" s="9" t="s">
        <v>15</v>
      </c>
      <c r="H8" s="8" t="s">
        <v>49</v>
      </c>
      <c r="I8" s="7">
        <v>107</v>
      </c>
      <c r="J8" s="10" t="s">
        <v>50</v>
      </c>
      <c r="K8" s="11">
        <v>45103</v>
      </c>
      <c r="L8" s="7" t="s">
        <v>24</v>
      </c>
    </row>
    <row r="9" spans="1:12" ht="28.05" customHeight="1" x14ac:dyDescent="0.25">
      <c r="A9" s="6"/>
      <c r="B9" s="9" t="s">
        <v>51</v>
      </c>
      <c r="C9" s="8" t="s">
        <v>52</v>
      </c>
      <c r="D9" s="7">
        <v>1</v>
      </c>
      <c r="E9" s="7"/>
      <c r="F9" s="8" t="s">
        <v>48</v>
      </c>
      <c r="G9" s="9" t="s">
        <v>15</v>
      </c>
      <c r="H9" s="7" t="s">
        <v>16</v>
      </c>
      <c r="I9" s="7">
        <v>112</v>
      </c>
      <c r="J9" s="10" t="s">
        <v>53</v>
      </c>
      <c r="K9" s="11"/>
      <c r="L9" s="7"/>
    </row>
    <row r="10" spans="1:12" ht="28.05" customHeight="1" x14ac:dyDescent="0.25">
      <c r="A10" s="17" t="s">
        <v>54</v>
      </c>
      <c r="B10" s="9" t="s">
        <v>55</v>
      </c>
      <c r="C10" s="8" t="s">
        <v>56</v>
      </c>
      <c r="D10" s="7">
        <v>3</v>
      </c>
      <c r="E10" s="8" t="s">
        <v>57</v>
      </c>
      <c r="F10" s="8" t="s">
        <v>22</v>
      </c>
      <c r="G10" s="9" t="s">
        <v>15</v>
      </c>
      <c r="H10" s="7" t="s">
        <v>16</v>
      </c>
      <c r="I10" s="7">
        <v>112</v>
      </c>
      <c r="J10" s="10" t="s">
        <v>58</v>
      </c>
      <c r="K10" s="11">
        <v>45106</v>
      </c>
      <c r="L10" s="7" t="s">
        <v>24</v>
      </c>
    </row>
    <row r="11" spans="1:12" ht="28.05" customHeight="1" x14ac:dyDescent="0.25">
      <c r="A11" s="18"/>
      <c r="B11" s="19"/>
      <c r="C11" s="20"/>
      <c r="D11" s="21">
        <f>SUM(D2:D10)</f>
        <v>23</v>
      </c>
      <c r="E11" s="21">
        <f>SUM(D3:D10)</f>
        <v>21</v>
      </c>
      <c r="F11" s="20"/>
      <c r="G11" s="22"/>
      <c r="H11" s="21"/>
      <c r="I11" s="21"/>
      <c r="J11" s="23"/>
      <c r="K11" s="24"/>
      <c r="L11" s="21"/>
    </row>
  </sheetData>
  <autoFilter ref="A1:L11" xr:uid="{00000000-0009-0000-0000-000001000000}">
    <sortState xmlns:xlrd2="http://schemas.microsoft.com/office/spreadsheetml/2017/richdata2" ref="A2:L10">
      <sortCondition ref="J1:J11"/>
    </sortState>
  </autoFilter>
  <phoneticPr fontId="3" type="noConversion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9DF0-1758-4BD5-A724-9B3443F73591}">
  <dimension ref="A1:L11"/>
  <sheetViews>
    <sheetView tabSelected="1" zoomScaleNormal="100" workbookViewId="0">
      <pane ySplit="1" topLeftCell="A2" activePane="bottomLeft" state="frozen"/>
      <selection pane="bottomLeft" activeCell="A12" sqref="A12:XFD31"/>
    </sheetView>
  </sheetViews>
  <sheetFormatPr defaultRowHeight="30" customHeight="1" x14ac:dyDescent="0.25"/>
  <cols>
    <col min="1" max="1" width="6.5" style="12" customWidth="1"/>
    <col min="2" max="2" width="13.796875" style="35" bestFit="1" customWidth="1"/>
    <col min="3" max="3" width="25.8984375" style="12" customWidth="1"/>
    <col min="4" max="4" width="5.296875" style="12" customWidth="1"/>
    <col min="5" max="5" width="8.5" style="12" bestFit="1" customWidth="1"/>
    <col min="6" max="6" width="9.8984375" style="12" customWidth="1"/>
    <col min="7" max="7" width="4.8984375" style="12" customWidth="1"/>
    <col min="8" max="8" width="16.5" style="12" customWidth="1"/>
    <col min="9" max="9" width="5.69921875" style="12" customWidth="1"/>
    <col min="10" max="10" width="12.8984375" style="35" customWidth="1"/>
    <col min="11" max="11" width="10.19921875" style="36" bestFit="1" customWidth="1"/>
    <col min="12" max="12" width="14.59765625" style="12" customWidth="1"/>
    <col min="13" max="16384" width="8.796875" style="12"/>
  </cols>
  <sheetData>
    <row r="1" spans="1:12" s="5" customFormat="1" ht="30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3" t="s">
        <v>11</v>
      </c>
    </row>
    <row r="2" spans="1:12" ht="30" customHeight="1" x14ac:dyDescent="0.25">
      <c r="A2" s="25" t="s">
        <v>59</v>
      </c>
      <c r="B2" s="8" t="s">
        <v>45</v>
      </c>
      <c r="C2" s="8" t="s">
        <v>46</v>
      </c>
      <c r="D2" s="7">
        <v>3</v>
      </c>
      <c r="E2" s="26" t="s">
        <v>60</v>
      </c>
      <c r="F2" s="8" t="s">
        <v>48</v>
      </c>
      <c r="G2" s="9" t="s">
        <v>15</v>
      </c>
      <c r="H2" s="7" t="s">
        <v>95</v>
      </c>
      <c r="I2" s="7">
        <v>43</v>
      </c>
      <c r="J2" s="10" t="s">
        <v>50</v>
      </c>
      <c r="K2" s="11">
        <v>45103</v>
      </c>
      <c r="L2" s="7" t="s">
        <v>24</v>
      </c>
    </row>
    <row r="3" spans="1:12" ht="28.05" customHeight="1" x14ac:dyDescent="0.25">
      <c r="A3" s="6"/>
      <c r="B3" s="9" t="s">
        <v>51</v>
      </c>
      <c r="C3" s="7" t="s">
        <v>52</v>
      </c>
      <c r="D3" s="7">
        <v>1</v>
      </c>
      <c r="E3" s="7"/>
      <c r="F3" s="8" t="s">
        <v>48</v>
      </c>
      <c r="G3" s="9" t="s">
        <v>15</v>
      </c>
      <c r="H3" s="7" t="s">
        <v>96</v>
      </c>
      <c r="I3" s="7">
        <v>46</v>
      </c>
      <c r="J3" s="10" t="s">
        <v>53</v>
      </c>
      <c r="K3" s="31"/>
      <c r="L3" s="32"/>
    </row>
    <row r="4" spans="1:12" ht="28.05" customHeight="1" x14ac:dyDescent="0.25">
      <c r="A4" s="17" t="s">
        <v>63</v>
      </c>
      <c r="B4" s="9" t="s">
        <v>55</v>
      </c>
      <c r="C4" s="7" t="s">
        <v>56</v>
      </c>
      <c r="D4" s="7">
        <v>3</v>
      </c>
      <c r="E4" s="7" t="s">
        <v>64</v>
      </c>
      <c r="F4" s="8" t="s">
        <v>22</v>
      </c>
      <c r="G4" s="9" t="s">
        <v>15</v>
      </c>
      <c r="H4" s="7" t="s">
        <v>96</v>
      </c>
      <c r="I4" s="7">
        <v>46</v>
      </c>
      <c r="J4" s="10" t="s">
        <v>58</v>
      </c>
      <c r="K4" s="11">
        <v>45106</v>
      </c>
      <c r="L4" s="7" t="s">
        <v>24</v>
      </c>
    </row>
    <row r="5" spans="1:12" ht="28.05" customHeight="1" x14ac:dyDescent="0.25">
      <c r="A5" s="6"/>
      <c r="B5" s="9" t="s">
        <v>12</v>
      </c>
      <c r="C5" s="7" t="s">
        <v>13</v>
      </c>
      <c r="D5" s="7">
        <v>2</v>
      </c>
      <c r="E5" s="7"/>
      <c r="F5" s="8" t="s">
        <v>14</v>
      </c>
      <c r="G5" s="9" t="s">
        <v>15</v>
      </c>
      <c r="H5" s="7" t="s">
        <v>96</v>
      </c>
      <c r="I5" s="7">
        <v>46</v>
      </c>
      <c r="J5" s="10" t="s">
        <v>17</v>
      </c>
      <c r="K5" s="31"/>
      <c r="L5" s="7"/>
    </row>
    <row r="6" spans="1:12" ht="28.05" customHeight="1" x14ac:dyDescent="0.25">
      <c r="A6" s="15" t="s">
        <v>59</v>
      </c>
      <c r="B6" s="7" t="s">
        <v>35</v>
      </c>
      <c r="C6" s="7" t="s">
        <v>66</v>
      </c>
      <c r="D6" s="7">
        <v>3</v>
      </c>
      <c r="E6" s="7" t="s">
        <v>67</v>
      </c>
      <c r="F6" s="8" t="s">
        <v>22</v>
      </c>
      <c r="G6" s="9" t="s">
        <v>15</v>
      </c>
      <c r="H6" s="7" t="s">
        <v>96</v>
      </c>
      <c r="I6" s="7">
        <v>46</v>
      </c>
      <c r="J6" s="10" t="s">
        <v>23</v>
      </c>
      <c r="K6" s="27">
        <v>45105</v>
      </c>
      <c r="L6" s="7" t="s">
        <v>33</v>
      </c>
    </row>
    <row r="7" spans="1:12" ht="28.05" customHeight="1" x14ac:dyDescent="0.25">
      <c r="A7" s="9" t="s">
        <v>97</v>
      </c>
      <c r="B7" s="26" t="s">
        <v>69</v>
      </c>
      <c r="C7" s="7" t="s">
        <v>70</v>
      </c>
      <c r="D7" s="7">
        <v>3</v>
      </c>
      <c r="E7" s="7" t="s">
        <v>98</v>
      </c>
      <c r="F7" s="8" t="s">
        <v>22</v>
      </c>
      <c r="G7" s="9" t="s">
        <v>15</v>
      </c>
      <c r="H7" s="7" t="s">
        <v>96</v>
      </c>
      <c r="I7" s="7">
        <v>46</v>
      </c>
      <c r="J7" s="10" t="s">
        <v>23</v>
      </c>
      <c r="K7" s="11">
        <v>45104</v>
      </c>
      <c r="L7" s="7" t="s">
        <v>39</v>
      </c>
    </row>
    <row r="8" spans="1:12" ht="28.05" customHeight="1" x14ac:dyDescent="0.25">
      <c r="A8" s="15" t="s">
        <v>85</v>
      </c>
      <c r="B8" s="6" t="s">
        <v>99</v>
      </c>
      <c r="C8" s="7" t="s">
        <v>74</v>
      </c>
      <c r="D8" s="7">
        <v>3</v>
      </c>
      <c r="E8" s="7" t="s">
        <v>67</v>
      </c>
      <c r="F8" s="8" t="s">
        <v>22</v>
      </c>
      <c r="G8" s="9" t="s">
        <v>15</v>
      </c>
      <c r="H8" s="7" t="s">
        <v>96</v>
      </c>
      <c r="I8" s="7">
        <v>46</v>
      </c>
      <c r="J8" s="10" t="s">
        <v>23</v>
      </c>
      <c r="K8" s="29">
        <v>45107</v>
      </c>
      <c r="L8" s="30" t="s">
        <v>78</v>
      </c>
    </row>
    <row r="9" spans="1:12" ht="28.05" customHeight="1" x14ac:dyDescent="0.25">
      <c r="A9" s="15" t="s">
        <v>79</v>
      </c>
      <c r="B9" s="28" t="s">
        <v>26</v>
      </c>
      <c r="C9" s="7" t="s">
        <v>92</v>
      </c>
      <c r="D9" s="7">
        <v>3</v>
      </c>
      <c r="E9" s="7" t="s">
        <v>93</v>
      </c>
      <c r="F9" s="8" t="s">
        <v>43</v>
      </c>
      <c r="G9" s="9" t="s">
        <v>15</v>
      </c>
      <c r="H9" s="7" t="s">
        <v>96</v>
      </c>
      <c r="I9" s="7">
        <v>46</v>
      </c>
      <c r="J9" s="10" t="s">
        <v>23</v>
      </c>
      <c r="K9" s="27">
        <v>45111</v>
      </c>
      <c r="L9" s="7" t="s">
        <v>39</v>
      </c>
    </row>
    <row r="10" spans="1:12" ht="28.05" customHeight="1" x14ac:dyDescent="0.25">
      <c r="A10" s="15" t="s">
        <v>79</v>
      </c>
      <c r="B10" s="10" t="s">
        <v>29</v>
      </c>
      <c r="C10" s="7" t="s">
        <v>100</v>
      </c>
      <c r="D10" s="7">
        <v>3</v>
      </c>
      <c r="E10" s="7" t="s">
        <v>84</v>
      </c>
      <c r="F10" s="8" t="s">
        <v>43</v>
      </c>
      <c r="G10" s="9" t="s">
        <v>15</v>
      </c>
      <c r="H10" s="7" t="s">
        <v>96</v>
      </c>
      <c r="I10" s="7">
        <v>46</v>
      </c>
      <c r="J10" s="10" t="s">
        <v>23</v>
      </c>
      <c r="K10" s="27">
        <v>45110</v>
      </c>
      <c r="L10" s="7" t="s">
        <v>24</v>
      </c>
    </row>
    <row r="11" spans="1:12" ht="28.05" customHeight="1" x14ac:dyDescent="0.25">
      <c r="A11" s="18"/>
      <c r="B11" s="19"/>
      <c r="C11" s="20"/>
      <c r="D11" s="21">
        <f>SUM(D2:D10)</f>
        <v>24</v>
      </c>
      <c r="E11" s="21">
        <f>SUM(D3:D10)</f>
        <v>21</v>
      </c>
      <c r="F11" s="20"/>
      <c r="G11" s="22"/>
      <c r="H11" s="21"/>
      <c r="I11" s="21"/>
      <c r="J11" s="23"/>
      <c r="K11" s="24"/>
      <c r="L11" s="21"/>
    </row>
  </sheetData>
  <autoFilter ref="A1:L11" xr:uid="{00000000-0009-0000-0000-000001000000}">
    <sortState xmlns:xlrd2="http://schemas.microsoft.com/office/spreadsheetml/2017/richdata2" ref="A2:L1">
      <sortCondition ref="J1:J11"/>
    </sortState>
  </autoFilter>
  <phoneticPr fontId="3" type="noConversion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21财管</vt:lpstr>
      <vt:lpstr>21工管</vt:lpstr>
      <vt:lpstr>21国贸</vt:lpstr>
      <vt:lpstr>21国商</vt:lpstr>
      <vt:lpstr>21金融</vt:lpstr>
      <vt:lpstr>21市营</vt:lpstr>
      <vt:lpstr>'21财管'!Print_Titles</vt:lpstr>
      <vt:lpstr>'21工管'!Print_Titles</vt:lpstr>
      <vt:lpstr>'21国贸'!Print_Titles</vt:lpstr>
      <vt:lpstr>'21国商'!Print_Titles</vt:lpstr>
      <vt:lpstr>'21金融'!Print_Titles</vt:lpstr>
      <vt:lpstr>'21市营'!Print_Titles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陈珏</dc:creator>
  <cp:lastModifiedBy>陈珏</cp:lastModifiedBy>
  <dcterms:created xsi:type="dcterms:W3CDTF">2022-12-04T07:49:18Z</dcterms:created>
  <dcterms:modified xsi:type="dcterms:W3CDTF">2022-12-04T07:51:30Z</dcterms:modified>
</cp:coreProperties>
</file>