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国际商学院\排课\2022-2023第二学期\学生课表\"/>
    </mc:Choice>
  </mc:AlternateContent>
  <xr:revisionPtr revIDLastSave="0" documentId="13_ncr:1_{767A66BC-C278-4175-9714-CBF28232E36F}" xr6:coauthVersionLast="47" xr6:coauthVersionMax="47" xr10:uidLastSave="{00000000-0000-0000-0000-000000000000}"/>
  <bookViews>
    <workbookView xWindow="-108" yWindow="-108" windowWidth="23256" windowHeight="13896" activeTab="5" xr2:uid="{1B8B9AD2-A5FB-4C1D-9F4E-88D7D549A493}"/>
  </bookViews>
  <sheets>
    <sheet name="20财管" sheetId="1" r:id="rId1"/>
    <sheet name="20工管" sheetId="2" r:id="rId2"/>
    <sheet name="20国贸" sheetId="3" r:id="rId3"/>
    <sheet name="20国商" sheetId="4" r:id="rId4"/>
    <sheet name="20金融" sheetId="5" r:id="rId5"/>
    <sheet name="20市营" sheetId="6" r:id="rId6"/>
  </sheets>
  <definedNames>
    <definedName name="_xlnm._FilterDatabase" localSheetId="0" hidden="1">'20财管'!$A$1:$L$13</definedName>
    <definedName name="_xlnm._FilterDatabase" localSheetId="1" hidden="1">'20工管'!$A$1:$L$13</definedName>
    <definedName name="_xlnm._FilterDatabase" localSheetId="2" hidden="1">'20国贸'!$A$1:$L$12</definedName>
    <definedName name="_xlnm._FilterDatabase" localSheetId="3" hidden="1">'20国商'!$A$1:$L$12</definedName>
    <definedName name="_xlnm._FilterDatabase" localSheetId="4" hidden="1">'20金融'!$A$1:$L$11</definedName>
    <definedName name="_xlnm._FilterDatabase" localSheetId="5" hidden="1">'20市营'!$A$1:$L$12</definedName>
    <definedName name="_xlnm.Print_Area" localSheetId="0">'20财管'!$A$2:$L$13</definedName>
    <definedName name="_xlnm.Print_Area" localSheetId="1">'20工管'!$A$2:$L$13</definedName>
    <definedName name="_xlnm.Print_Area" localSheetId="2">'20国贸'!$A$2:$L$12</definedName>
    <definedName name="_xlnm.Print_Area" localSheetId="3">'20国商'!$A$2:$L$9</definedName>
    <definedName name="_xlnm.Print_Area" localSheetId="4">'20金融'!$A$2:$L$11</definedName>
    <definedName name="_xlnm.Print_Area" localSheetId="5">'20市营'!$A$2:$L$12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D12" i="6"/>
  <c r="E11" i="5"/>
  <c r="D11" i="5"/>
  <c r="E12" i="4"/>
  <c r="D12" i="4"/>
  <c r="E12" i="3"/>
  <c r="D12" i="3"/>
  <c r="E13" i="2"/>
  <c r="D13" i="2"/>
  <c r="E13" i="1"/>
  <c r="D13" i="1"/>
</calcChain>
</file>

<file path=xl/sharedStrings.xml><?xml version="1.0" encoding="utf-8"?>
<sst xmlns="http://schemas.openxmlformats.org/spreadsheetml/2006/main" count="619" uniqueCount="173">
  <si>
    <t>授课地点</t>
  </si>
  <si>
    <t>上课时间</t>
  </si>
  <si>
    <t>课程名称</t>
    <phoneticPr fontId="3" type="noConversion"/>
  </si>
  <si>
    <t>学分</t>
    <phoneticPr fontId="3" type="noConversion"/>
  </si>
  <si>
    <t>任课教师</t>
  </si>
  <si>
    <t>课程类别</t>
    <phoneticPr fontId="3" type="noConversion"/>
  </si>
  <si>
    <t>周次安排</t>
  </si>
  <si>
    <t>专业</t>
    <phoneticPr fontId="3" type="noConversion"/>
  </si>
  <si>
    <t>人数</t>
    <phoneticPr fontId="3" type="noConversion"/>
  </si>
  <si>
    <t>备注</t>
    <phoneticPr fontId="3" type="noConversion"/>
  </si>
  <si>
    <t>考试日期</t>
    <phoneticPr fontId="3" type="noConversion"/>
  </si>
  <si>
    <t>考试时间</t>
    <phoneticPr fontId="3" type="noConversion"/>
  </si>
  <si>
    <t>C105  C201</t>
    <phoneticPr fontId="3" type="noConversion"/>
  </si>
  <si>
    <t>周1-7.8.9节</t>
  </si>
  <si>
    <t>马克思主义基本原理概论</t>
    <phoneticPr fontId="3" type="noConversion"/>
  </si>
  <si>
    <t>刘晓雷  谢长安</t>
    <phoneticPr fontId="3" type="noConversion"/>
  </si>
  <si>
    <t>通识必修</t>
    <phoneticPr fontId="3" type="noConversion"/>
  </si>
  <si>
    <t>20金融（内招）</t>
  </si>
  <si>
    <t>马克思主义学院</t>
    <phoneticPr fontId="3" type="noConversion"/>
  </si>
  <si>
    <t>08:00-9:50</t>
  </si>
  <si>
    <t>J415</t>
  </si>
  <si>
    <t>周5-7.8.9节</t>
    <phoneticPr fontId="3" type="noConversion"/>
  </si>
  <si>
    <t>计量经济学</t>
    <phoneticPr fontId="3" type="noConversion"/>
  </si>
  <si>
    <t>周宏山</t>
    <phoneticPr fontId="3" type="noConversion"/>
  </si>
  <si>
    <t>基础必修</t>
    <phoneticPr fontId="3" type="noConversion"/>
  </si>
  <si>
    <t>20金融</t>
  </si>
  <si>
    <t>国际商学院</t>
    <phoneticPr fontId="3" type="noConversion"/>
  </si>
  <si>
    <t>10:20-12:10</t>
  </si>
  <si>
    <t>周3-1.2.3节</t>
    <phoneticPr fontId="3" type="noConversion"/>
  </si>
  <si>
    <t>公司金融</t>
    <phoneticPr fontId="3" type="noConversion"/>
  </si>
  <si>
    <t>殷炼乾</t>
    <phoneticPr fontId="3" type="noConversion"/>
  </si>
  <si>
    <t>专业必修</t>
    <phoneticPr fontId="3" type="noConversion"/>
  </si>
  <si>
    <t>C305</t>
    <phoneticPr fontId="3" type="noConversion"/>
  </si>
  <si>
    <t>周5-N11.12节</t>
    <phoneticPr fontId="3" type="noConversion"/>
  </si>
  <si>
    <t>计量经济学软件</t>
    <phoneticPr fontId="3" type="noConversion"/>
  </si>
  <si>
    <t>基础选修</t>
    <phoneticPr fontId="3" type="noConversion"/>
  </si>
  <si>
    <t>14:30-16:20</t>
  </si>
  <si>
    <t>周2-7.8.9节</t>
    <phoneticPr fontId="3" type="noConversion"/>
  </si>
  <si>
    <t>计量金融学</t>
    <phoneticPr fontId="3" type="noConversion"/>
  </si>
  <si>
    <t>钟拥军</t>
    <phoneticPr fontId="3" type="noConversion"/>
  </si>
  <si>
    <t>专业选修</t>
    <phoneticPr fontId="3" type="noConversion"/>
  </si>
  <si>
    <t>C201</t>
  </si>
  <si>
    <t>周1-3.4节</t>
    <phoneticPr fontId="3" type="noConversion"/>
  </si>
  <si>
    <t>物流管理概论</t>
    <phoneticPr fontId="3" type="noConversion"/>
  </si>
  <si>
    <t>曹利军</t>
    <phoneticPr fontId="3" type="noConversion"/>
  </si>
  <si>
    <t>周3-7.8.9节</t>
    <phoneticPr fontId="3" type="noConversion"/>
  </si>
  <si>
    <t>金融热点与前沿问题</t>
    <phoneticPr fontId="3" type="noConversion"/>
  </si>
  <si>
    <t>王森</t>
    <phoneticPr fontId="3" type="noConversion"/>
  </si>
  <si>
    <t>限20金融</t>
  </si>
  <si>
    <t>C205</t>
  </si>
  <si>
    <t>周2-1.2.3节</t>
    <phoneticPr fontId="3" type="noConversion"/>
  </si>
  <si>
    <t>中央银行学</t>
    <phoneticPr fontId="3" type="noConversion"/>
  </si>
  <si>
    <t>黄卫华</t>
    <phoneticPr fontId="3" type="noConversion"/>
  </si>
  <si>
    <t>C113</t>
  </si>
  <si>
    <t>周3--N11.12节</t>
    <phoneticPr fontId="3" type="noConversion"/>
  </si>
  <si>
    <t>商科大学生职业能力与素养</t>
    <phoneticPr fontId="3" type="noConversion"/>
  </si>
  <si>
    <t>张宇明、朱鹏、陈韶鹏</t>
    <phoneticPr fontId="3" type="noConversion"/>
  </si>
  <si>
    <t>单周</t>
    <phoneticPr fontId="3" type="noConversion"/>
  </si>
  <si>
    <t>C105</t>
  </si>
  <si>
    <t>周1-N11.12.13节</t>
  </si>
  <si>
    <t>刘晓雷</t>
  </si>
  <si>
    <t>20财管（内招）</t>
  </si>
  <si>
    <t>J209</t>
  </si>
  <si>
    <t>周5-1.2.3节</t>
    <phoneticPr fontId="3" type="noConversion"/>
  </si>
  <si>
    <t>管理会计</t>
    <phoneticPr fontId="3" type="noConversion"/>
  </si>
  <si>
    <t>刘秀梅</t>
    <phoneticPr fontId="3" type="noConversion"/>
  </si>
  <si>
    <t>20财管</t>
  </si>
  <si>
    <t>C301</t>
    <phoneticPr fontId="3" type="noConversion"/>
  </si>
  <si>
    <t>周1-1.2节</t>
    <phoneticPr fontId="3" type="noConversion"/>
  </si>
  <si>
    <t>理财信息化</t>
    <phoneticPr fontId="3" type="noConversion"/>
  </si>
  <si>
    <t>黄东林</t>
    <phoneticPr fontId="3" type="noConversion"/>
  </si>
  <si>
    <t>J202</t>
  </si>
  <si>
    <t>周1-7.8.9节</t>
    <phoneticPr fontId="3" type="noConversion"/>
  </si>
  <si>
    <t>投资学</t>
    <phoneticPr fontId="3" type="noConversion"/>
  </si>
  <si>
    <t>J207</t>
  </si>
  <si>
    <t>高级财务管理</t>
    <phoneticPr fontId="3" type="noConversion"/>
  </si>
  <si>
    <t>徐焱军</t>
    <phoneticPr fontId="3" type="noConversion"/>
  </si>
  <si>
    <t>周3-1.2节</t>
    <phoneticPr fontId="3" type="noConversion"/>
  </si>
  <si>
    <t>企业财务分析</t>
    <phoneticPr fontId="3" type="noConversion"/>
  </si>
  <si>
    <t>陶晓慧</t>
    <phoneticPr fontId="3" type="noConversion"/>
  </si>
  <si>
    <t>周2-7.8节</t>
    <phoneticPr fontId="3" type="noConversion"/>
  </si>
  <si>
    <t>金融市场</t>
    <phoneticPr fontId="3" type="noConversion"/>
  </si>
  <si>
    <t>J311</t>
  </si>
  <si>
    <t>周2-1.2节</t>
    <phoneticPr fontId="3" type="noConversion"/>
  </si>
  <si>
    <t>跨国公司财务</t>
    <phoneticPr fontId="3" type="noConversion"/>
  </si>
  <si>
    <t>莫紫莹</t>
    <phoneticPr fontId="3" type="noConversion"/>
  </si>
  <si>
    <t>专业选修</t>
  </si>
  <si>
    <t>国际商学院</t>
  </si>
  <si>
    <t>金融企业会计</t>
    <phoneticPr fontId="3" type="noConversion"/>
  </si>
  <si>
    <t>陈天勇</t>
    <phoneticPr fontId="3" type="noConversion"/>
  </si>
  <si>
    <t>20财管</t>
    <phoneticPr fontId="3" type="noConversion"/>
  </si>
  <si>
    <t>C202</t>
    <phoneticPr fontId="3" type="noConversion"/>
  </si>
  <si>
    <t>商业银行经营管理学</t>
    <phoneticPr fontId="3" type="noConversion"/>
  </si>
  <si>
    <t>彭海生</t>
    <phoneticPr fontId="3" type="noConversion"/>
  </si>
  <si>
    <t>张宇明、朱鹏、陈韶鹏</t>
  </si>
  <si>
    <t xml:space="preserve">                                                                                                                                       </t>
    <phoneticPr fontId="3" type="noConversion"/>
  </si>
  <si>
    <t>周2-2.3.4节</t>
  </si>
  <si>
    <t>谢长安</t>
  </si>
  <si>
    <t>20工管（内招）</t>
  </si>
  <si>
    <t>J206</t>
  </si>
  <si>
    <t>生产运作管理</t>
    <phoneticPr fontId="3" type="noConversion"/>
  </si>
  <si>
    <t>杨廷钫</t>
    <phoneticPr fontId="3" type="noConversion"/>
  </si>
  <si>
    <t>J412</t>
  </si>
  <si>
    <t>组织行为学</t>
    <phoneticPr fontId="3" type="noConversion"/>
  </si>
  <si>
    <t>苏晓艳</t>
    <phoneticPr fontId="3" type="noConversion"/>
  </si>
  <si>
    <t>20工管</t>
  </si>
  <si>
    <t>J203</t>
  </si>
  <si>
    <t>战略管理</t>
    <phoneticPr fontId="3" type="noConversion"/>
  </si>
  <si>
    <t>王玉</t>
    <phoneticPr fontId="3" type="noConversion"/>
  </si>
  <si>
    <t>J308</t>
  </si>
  <si>
    <t>管理伦理</t>
    <phoneticPr fontId="3" type="noConversion"/>
  </si>
  <si>
    <t>J212</t>
  </si>
  <si>
    <t>周3-3.4节</t>
    <phoneticPr fontId="3" type="noConversion"/>
  </si>
  <si>
    <t>企业文化学</t>
    <phoneticPr fontId="3" type="noConversion"/>
  </si>
  <si>
    <t>杨少华</t>
    <phoneticPr fontId="3" type="noConversion"/>
  </si>
  <si>
    <t>14:30-16:20</t>
    <phoneticPr fontId="3" type="noConversion"/>
  </si>
  <si>
    <t>C202</t>
  </si>
  <si>
    <t>周1-N11.12.13节</t>
    <phoneticPr fontId="3" type="noConversion"/>
  </si>
  <si>
    <t>管理与营销前沿专题</t>
    <phoneticPr fontId="3" type="noConversion"/>
  </si>
  <si>
    <t>前12周</t>
    <phoneticPr fontId="3" type="noConversion"/>
  </si>
  <si>
    <t>周1-7.8节</t>
    <phoneticPr fontId="3" type="noConversion"/>
  </si>
  <si>
    <t>营销策划实务</t>
    <phoneticPr fontId="3" type="noConversion"/>
  </si>
  <si>
    <t>吴菁</t>
    <phoneticPr fontId="3" type="noConversion"/>
  </si>
  <si>
    <t>双周</t>
    <phoneticPr fontId="3" type="noConversion"/>
  </si>
  <si>
    <t>J309</t>
  </si>
  <si>
    <t>周5-3.4节</t>
  </si>
  <si>
    <t>企业家与创业管理</t>
    <phoneticPr fontId="3" type="noConversion"/>
  </si>
  <si>
    <t>20工管（外招必修，内招选修）</t>
  </si>
  <si>
    <t>J410</t>
  </si>
  <si>
    <t>周4-2.3.4节</t>
    <phoneticPr fontId="3" type="noConversion"/>
  </si>
  <si>
    <t>运营管理</t>
    <phoneticPr fontId="3" type="noConversion"/>
  </si>
  <si>
    <t>20工管（外招）</t>
  </si>
  <si>
    <t>20市营（内招）</t>
  </si>
  <si>
    <t>J211</t>
  </si>
  <si>
    <t>周3-2.3.4节</t>
    <phoneticPr fontId="3" type="noConversion"/>
  </si>
  <si>
    <t>服务营销管理</t>
    <phoneticPr fontId="3" type="noConversion"/>
  </si>
  <si>
    <t>王文峰</t>
    <phoneticPr fontId="3" type="noConversion"/>
  </si>
  <si>
    <t>20市营</t>
  </si>
  <si>
    <t>网络营销</t>
    <phoneticPr fontId="3" type="noConversion"/>
  </si>
  <si>
    <t>周2-3.4节</t>
    <phoneticPr fontId="3" type="noConversion"/>
  </si>
  <si>
    <t>国际营销学</t>
    <phoneticPr fontId="3" type="noConversion"/>
  </si>
  <si>
    <t>J205</t>
  </si>
  <si>
    <t>现代物流与供应链</t>
    <phoneticPr fontId="3" type="noConversion"/>
  </si>
  <si>
    <t>钱刚毅</t>
    <phoneticPr fontId="3" type="noConversion"/>
  </si>
  <si>
    <t>国际商务沟通</t>
    <phoneticPr fontId="3" type="noConversion"/>
  </si>
  <si>
    <t>J404</t>
  </si>
  <si>
    <t>发展经济学</t>
    <phoneticPr fontId="3" type="noConversion"/>
  </si>
  <si>
    <t>施雯</t>
    <phoneticPr fontId="3" type="noConversion"/>
  </si>
  <si>
    <t>20国贸（内招）</t>
  </si>
  <si>
    <t>胡晓丹</t>
    <phoneticPr fontId="3" type="noConversion"/>
  </si>
  <si>
    <t>20国贸</t>
  </si>
  <si>
    <t>跨国企业管理</t>
    <phoneticPr fontId="3" type="noConversion"/>
  </si>
  <si>
    <t>杨学军</t>
    <phoneticPr fontId="3" type="noConversion"/>
  </si>
  <si>
    <t>C301</t>
  </si>
  <si>
    <t>B302</t>
  </si>
  <si>
    <t>周7-N11.12节</t>
    <phoneticPr fontId="3" type="noConversion"/>
  </si>
  <si>
    <t>成本会计</t>
    <phoneticPr fontId="3" type="noConversion"/>
  </si>
  <si>
    <t>周4-3.4节</t>
    <phoneticPr fontId="3" type="noConversion"/>
  </si>
  <si>
    <t>国际经济合作</t>
    <phoneticPr fontId="3" type="noConversion"/>
  </si>
  <si>
    <t>J301</t>
  </si>
  <si>
    <t>员工关系管理</t>
    <phoneticPr fontId="3" type="noConversion"/>
  </si>
  <si>
    <t>中国对外贸易概论</t>
    <phoneticPr fontId="3" type="noConversion"/>
  </si>
  <si>
    <t>卓俏青</t>
    <phoneticPr fontId="3" type="noConversion"/>
  </si>
  <si>
    <t>20国商（内招）</t>
  </si>
  <si>
    <t>J208</t>
  </si>
  <si>
    <t>郭津毓</t>
    <phoneticPr fontId="3" type="noConversion"/>
  </si>
  <si>
    <t>20国商</t>
  </si>
  <si>
    <t>全球商务环境</t>
    <phoneticPr fontId="3" type="noConversion"/>
  </si>
  <si>
    <t>王胜</t>
    <phoneticPr fontId="3" type="noConversion"/>
  </si>
  <si>
    <t>国际商务研究</t>
    <phoneticPr fontId="3" type="noConversion"/>
  </si>
  <si>
    <t>林学军</t>
    <phoneticPr fontId="3" type="noConversion"/>
  </si>
  <si>
    <t>国际物流学</t>
    <phoneticPr fontId="3" type="noConversion"/>
  </si>
  <si>
    <t>每周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</si>
</sst>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9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B0F0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176" fontId="1" fillId="2" borderId="1" xfId="1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1" xfId="2" applyFont="1" applyFill="1" applyBorder="1" applyAlignment="1">
      <alignment horizontal="center" vertical="center" shrinkToFit="1"/>
    </xf>
    <xf numFmtId="0" fontId="5" fillId="2" borderId="1" xfId="3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58" fontId="1" fillId="2" borderId="1" xfId="1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/>
    </xf>
    <xf numFmtId="0" fontId="1" fillId="2" borderId="1" xfId="3" applyFill="1" applyBorder="1" applyAlignment="1">
      <alignment horizontal="center" vertical="center"/>
    </xf>
    <xf numFmtId="0" fontId="1" fillId="2" borderId="1" xfId="3" applyFill="1" applyBorder="1" applyAlignment="1">
      <alignment horizontal="center" vertical="center" shrinkToFit="1"/>
    </xf>
    <xf numFmtId="176" fontId="4" fillId="2" borderId="1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58" fontId="1" fillId="2" borderId="1" xfId="0" applyNumberFormat="1" applyFont="1" applyFill="1" applyBorder="1" applyAlignment="1">
      <alignment horizontal="center" vertical="center"/>
    </xf>
    <xf numFmtId="58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 shrinkToFit="1"/>
    </xf>
    <xf numFmtId="0" fontId="1" fillId="2" borderId="1" xfId="2" applyFill="1" applyBorder="1" applyAlignment="1">
      <alignment horizontal="center" vertical="center"/>
    </xf>
    <xf numFmtId="49" fontId="1" fillId="2" borderId="1" xfId="2" applyNumberForma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3" applyBorder="1" applyAlignment="1">
      <alignment horizontal="center" vertical="center"/>
    </xf>
    <xf numFmtId="0" fontId="1" fillId="2" borderId="1" xfId="2" applyFill="1" applyBorder="1" applyAlignment="1">
      <alignment horizontal="center" vertical="center" shrinkToFit="1"/>
    </xf>
    <xf numFmtId="14" fontId="7" fillId="0" borderId="1" xfId="3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58" fontId="4" fillId="2" borderId="1" xfId="1" applyNumberFormat="1" applyFont="1" applyFill="1" applyBorder="1" applyAlignment="1">
      <alignment horizontal="center" vertical="center"/>
    </xf>
    <xf numFmtId="0" fontId="1" fillId="2" borderId="1" xfId="2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4">
    <cellStyle name="常规" xfId="0" builtinId="0"/>
    <cellStyle name="常规 10 2" xfId="3" xr:uid="{17B58548-B681-4C07-AA19-C2E913BC5EC9}"/>
    <cellStyle name="常规 3" xfId="2" xr:uid="{A02D3444-D1BE-4F66-9053-D8C20AF7D34B}"/>
    <cellStyle name="常规_Sheet1" xfId="1" xr:uid="{118CD915-3D1C-4254-9B2D-64279D08CC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D4330-7C05-4882-A0AB-79928E780FCA}">
  <sheetPr>
    <pageSetUpPr fitToPage="1"/>
  </sheetPr>
  <dimension ref="A1:L13"/>
  <sheetViews>
    <sheetView workbookViewId="0">
      <pane ySplit="1" topLeftCell="A2" activePane="bottomLeft" state="frozen"/>
      <selection pane="bottomLeft" activeCell="G2" sqref="G2:G11"/>
    </sheetView>
  </sheetViews>
  <sheetFormatPr defaultColWidth="9" defaultRowHeight="30" customHeight="1" x14ac:dyDescent="0.25"/>
  <cols>
    <col min="1" max="1" width="9.3984375" style="12" customWidth="1"/>
    <col min="2" max="2" width="15.69921875" style="12" customWidth="1"/>
    <col min="3" max="3" width="24.19921875" style="12" customWidth="1"/>
    <col min="4" max="4" width="5.09765625" style="12" customWidth="1"/>
    <col min="5" max="5" width="9.19921875" style="12" customWidth="1"/>
    <col min="6" max="6" width="6.09765625" style="24" customWidth="1"/>
    <col min="7" max="7" width="6" style="24" customWidth="1"/>
    <col min="8" max="8" width="16.09765625" style="12" bestFit="1" customWidth="1"/>
    <col min="9" max="9" width="5.69921875" style="12" customWidth="1"/>
    <col min="10" max="10" width="12.59765625" style="12" customWidth="1"/>
    <col min="11" max="11" width="10.19921875" style="12" bestFit="1" customWidth="1"/>
    <col min="12" max="12" width="14.296875" style="12" customWidth="1"/>
    <col min="13" max="16384" width="9" style="12"/>
  </cols>
  <sheetData>
    <row r="1" spans="1:12" s="4" customFormat="1" ht="30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</row>
    <row r="2" spans="1:12" ht="30" customHeight="1" x14ac:dyDescent="0.25">
      <c r="A2" s="9" t="s">
        <v>58</v>
      </c>
      <c r="B2" s="6" t="s">
        <v>59</v>
      </c>
      <c r="C2" s="7" t="s">
        <v>14</v>
      </c>
      <c r="D2" s="7">
        <v>3</v>
      </c>
      <c r="E2" s="7" t="s">
        <v>60</v>
      </c>
      <c r="F2" s="5" t="s">
        <v>16</v>
      </c>
      <c r="G2" s="8" t="s">
        <v>172</v>
      </c>
      <c r="H2" s="7" t="s">
        <v>61</v>
      </c>
      <c r="I2" s="7">
        <v>65</v>
      </c>
      <c r="J2" s="9" t="s">
        <v>18</v>
      </c>
      <c r="K2" s="10">
        <v>45103</v>
      </c>
      <c r="L2" s="11" t="s">
        <v>19</v>
      </c>
    </row>
    <row r="3" spans="1:12" ht="30" customHeight="1" x14ac:dyDescent="0.25">
      <c r="A3" s="13" t="s">
        <v>62</v>
      </c>
      <c r="B3" s="15" t="s">
        <v>63</v>
      </c>
      <c r="C3" s="7" t="s">
        <v>64</v>
      </c>
      <c r="D3" s="7">
        <v>3</v>
      </c>
      <c r="E3" s="7" t="s">
        <v>65</v>
      </c>
      <c r="F3" s="5" t="s">
        <v>24</v>
      </c>
      <c r="G3" s="8" t="s">
        <v>172</v>
      </c>
      <c r="H3" s="7" t="s">
        <v>66</v>
      </c>
      <c r="I3" s="7">
        <v>67</v>
      </c>
      <c r="J3" s="7" t="s">
        <v>26</v>
      </c>
      <c r="K3" s="17">
        <v>45105</v>
      </c>
      <c r="L3" s="26" t="s">
        <v>36</v>
      </c>
    </row>
    <row r="4" spans="1:12" ht="30" customHeight="1" x14ac:dyDescent="0.25">
      <c r="A4" s="9" t="s">
        <v>67</v>
      </c>
      <c r="B4" s="7" t="s">
        <v>68</v>
      </c>
      <c r="C4" s="7" t="s">
        <v>69</v>
      </c>
      <c r="D4" s="7">
        <v>2</v>
      </c>
      <c r="E4" s="7" t="s">
        <v>70</v>
      </c>
      <c r="F4" s="5" t="s">
        <v>24</v>
      </c>
      <c r="G4" s="8" t="s">
        <v>172</v>
      </c>
      <c r="H4" s="7" t="s">
        <v>66</v>
      </c>
      <c r="I4" s="7">
        <v>67</v>
      </c>
      <c r="J4" s="7" t="s">
        <v>26</v>
      </c>
      <c r="K4" s="19">
        <v>45105</v>
      </c>
      <c r="L4" s="15" t="s">
        <v>27</v>
      </c>
    </row>
    <row r="5" spans="1:12" ht="30" customHeight="1" x14ac:dyDescent="0.25">
      <c r="A5" s="9" t="s">
        <v>71</v>
      </c>
      <c r="B5" s="6" t="s">
        <v>72</v>
      </c>
      <c r="C5" s="7" t="s">
        <v>73</v>
      </c>
      <c r="D5" s="7">
        <v>3</v>
      </c>
      <c r="E5" s="7" t="s">
        <v>39</v>
      </c>
      <c r="F5" s="5" t="s">
        <v>31</v>
      </c>
      <c r="G5" s="8" t="s">
        <v>172</v>
      </c>
      <c r="H5" s="7" t="s">
        <v>66</v>
      </c>
      <c r="I5" s="7">
        <v>67</v>
      </c>
      <c r="J5" s="7" t="s">
        <v>26</v>
      </c>
      <c r="K5" s="19">
        <v>45105</v>
      </c>
      <c r="L5" s="11" t="s">
        <v>19</v>
      </c>
    </row>
    <row r="6" spans="1:12" ht="30" customHeight="1" x14ac:dyDescent="0.25">
      <c r="A6" s="9" t="s">
        <v>74</v>
      </c>
      <c r="B6" s="20" t="s">
        <v>45</v>
      </c>
      <c r="C6" s="7" t="s">
        <v>75</v>
      </c>
      <c r="D6" s="7">
        <v>3</v>
      </c>
      <c r="E6" s="7" t="s">
        <v>76</v>
      </c>
      <c r="F6" s="5" t="s">
        <v>31</v>
      </c>
      <c r="G6" s="8" t="s">
        <v>172</v>
      </c>
      <c r="H6" s="7" t="s">
        <v>66</v>
      </c>
      <c r="I6" s="7">
        <v>67</v>
      </c>
      <c r="J6" s="7" t="s">
        <v>26</v>
      </c>
      <c r="K6" s="19">
        <v>45106</v>
      </c>
      <c r="L6" s="15" t="s">
        <v>19</v>
      </c>
    </row>
    <row r="7" spans="1:12" ht="30" customHeight="1" x14ac:dyDescent="0.25">
      <c r="A7" s="13" t="s">
        <v>62</v>
      </c>
      <c r="B7" s="7" t="s">
        <v>77</v>
      </c>
      <c r="C7" s="7" t="s">
        <v>78</v>
      </c>
      <c r="D7" s="7">
        <v>2</v>
      </c>
      <c r="E7" s="7" t="s">
        <v>79</v>
      </c>
      <c r="F7" s="5" t="s">
        <v>31</v>
      </c>
      <c r="G7" s="8" t="s">
        <v>172</v>
      </c>
      <c r="H7" s="7" t="s">
        <v>66</v>
      </c>
      <c r="I7" s="7">
        <v>67</v>
      </c>
      <c r="J7" s="7" t="s">
        <v>26</v>
      </c>
      <c r="K7" s="17">
        <v>45104</v>
      </c>
      <c r="L7" s="26" t="s">
        <v>36</v>
      </c>
    </row>
    <row r="8" spans="1:12" ht="30" customHeight="1" x14ac:dyDescent="0.25">
      <c r="A8" s="9" t="s">
        <v>71</v>
      </c>
      <c r="B8" s="5" t="s">
        <v>80</v>
      </c>
      <c r="C8" s="7" t="s">
        <v>81</v>
      </c>
      <c r="D8" s="7">
        <v>2</v>
      </c>
      <c r="E8" s="7" t="s">
        <v>52</v>
      </c>
      <c r="F8" s="5" t="s">
        <v>31</v>
      </c>
      <c r="G8" s="8" t="s">
        <v>172</v>
      </c>
      <c r="H8" s="7" t="s">
        <v>66</v>
      </c>
      <c r="I8" s="7">
        <v>67</v>
      </c>
      <c r="J8" s="7" t="s">
        <v>26</v>
      </c>
      <c r="K8" s="22">
        <v>45107</v>
      </c>
      <c r="L8" s="27" t="s">
        <v>27</v>
      </c>
    </row>
    <row r="9" spans="1:12" ht="30" customHeight="1" x14ac:dyDescent="0.25">
      <c r="A9" s="9" t="s">
        <v>82</v>
      </c>
      <c r="B9" s="20" t="s">
        <v>83</v>
      </c>
      <c r="C9" s="28" t="s">
        <v>84</v>
      </c>
      <c r="D9" s="7">
        <v>2</v>
      </c>
      <c r="E9" s="7" t="s">
        <v>85</v>
      </c>
      <c r="F9" s="5" t="s">
        <v>86</v>
      </c>
      <c r="G9" s="8" t="s">
        <v>172</v>
      </c>
      <c r="H9" s="7" t="s">
        <v>66</v>
      </c>
      <c r="I9" s="7">
        <v>67</v>
      </c>
      <c r="J9" s="7" t="s">
        <v>87</v>
      </c>
      <c r="K9" s="22">
        <v>45104</v>
      </c>
      <c r="L9" s="11" t="s">
        <v>19</v>
      </c>
    </row>
    <row r="10" spans="1:12" ht="30" customHeight="1" x14ac:dyDescent="0.25">
      <c r="A10" s="13" t="s">
        <v>62</v>
      </c>
      <c r="B10" s="9" t="s">
        <v>42</v>
      </c>
      <c r="C10" s="7" t="s">
        <v>88</v>
      </c>
      <c r="D10" s="7">
        <v>2</v>
      </c>
      <c r="E10" s="7" t="s">
        <v>89</v>
      </c>
      <c r="F10" s="5" t="s">
        <v>40</v>
      </c>
      <c r="G10" s="8" t="s">
        <v>172</v>
      </c>
      <c r="H10" s="7" t="s">
        <v>90</v>
      </c>
      <c r="I10" s="7">
        <v>67</v>
      </c>
      <c r="J10" s="7" t="s">
        <v>26</v>
      </c>
      <c r="K10" s="10">
        <v>45111</v>
      </c>
      <c r="L10" s="27" t="s">
        <v>27</v>
      </c>
    </row>
    <row r="11" spans="1:12" ht="30" customHeight="1" x14ac:dyDescent="0.25">
      <c r="A11" s="13" t="s">
        <v>91</v>
      </c>
      <c r="B11" s="21" t="s">
        <v>21</v>
      </c>
      <c r="C11" s="7" t="s">
        <v>92</v>
      </c>
      <c r="D11" s="7">
        <v>3</v>
      </c>
      <c r="E11" s="7" t="s">
        <v>93</v>
      </c>
      <c r="F11" s="5" t="s">
        <v>40</v>
      </c>
      <c r="G11" s="8" t="s">
        <v>172</v>
      </c>
      <c r="H11" s="7" t="s">
        <v>90</v>
      </c>
      <c r="I11" s="7">
        <v>67</v>
      </c>
      <c r="J11" s="7" t="s">
        <v>26</v>
      </c>
      <c r="K11" s="10">
        <v>45110</v>
      </c>
      <c r="L11" s="27" t="s">
        <v>36</v>
      </c>
    </row>
    <row r="12" spans="1:12" ht="30" customHeight="1" x14ac:dyDescent="0.25">
      <c r="A12" s="13" t="s">
        <v>53</v>
      </c>
      <c r="B12" s="9" t="s">
        <v>54</v>
      </c>
      <c r="C12" s="7" t="s">
        <v>55</v>
      </c>
      <c r="D12" s="7">
        <v>1</v>
      </c>
      <c r="E12" s="16" t="s">
        <v>94</v>
      </c>
      <c r="F12" s="5" t="s">
        <v>40</v>
      </c>
      <c r="G12" s="8" t="s">
        <v>57</v>
      </c>
      <c r="H12" s="7" t="s">
        <v>66</v>
      </c>
      <c r="I12" s="7">
        <v>67</v>
      </c>
      <c r="J12" s="7" t="s">
        <v>26</v>
      </c>
      <c r="K12" s="17">
        <v>45110</v>
      </c>
      <c r="L12" s="11" t="s">
        <v>19</v>
      </c>
    </row>
    <row r="13" spans="1:12" ht="30" customHeight="1" x14ac:dyDescent="0.25">
      <c r="A13" s="29" t="s">
        <v>95</v>
      </c>
      <c r="B13" s="29"/>
      <c r="C13" s="30"/>
      <c r="D13" s="31">
        <f>SUM(D2:D12)</f>
        <v>26</v>
      </c>
      <c r="E13" s="31">
        <f>SUM(D3:D12)</f>
        <v>23</v>
      </c>
      <c r="F13" s="25"/>
      <c r="G13" s="32"/>
      <c r="H13" s="31"/>
      <c r="I13" s="31"/>
      <c r="J13" s="31"/>
      <c r="K13" s="33"/>
      <c r="L13" s="33"/>
    </row>
  </sheetData>
  <autoFilter ref="A1:L13" xr:uid="{00000000-0009-0000-0000-000002000000}"/>
  <phoneticPr fontId="3" type="noConversion"/>
  <pageMargins left="0" right="0" top="0.19685039370078741" bottom="0" header="0" footer="0"/>
  <pageSetup paperSize="9" scale="30" orientation="landscape" r:id="rId1"/>
  <headerFooter alignWithMargins="0">
    <oddHeader>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1421B-E390-4E2D-A948-2C0D812F93AE}">
  <sheetPr>
    <pageSetUpPr fitToPage="1"/>
  </sheetPr>
  <dimension ref="A1:L13"/>
  <sheetViews>
    <sheetView workbookViewId="0">
      <pane ySplit="1" topLeftCell="A2" activePane="bottomLeft" state="frozen"/>
      <selection pane="bottomLeft" activeCell="G12" sqref="G12"/>
    </sheetView>
  </sheetViews>
  <sheetFormatPr defaultColWidth="9" defaultRowHeight="30" customHeight="1" x14ac:dyDescent="0.25"/>
  <cols>
    <col min="1" max="1" width="9.3984375" style="12" customWidth="1"/>
    <col min="2" max="2" width="15.69921875" style="12" customWidth="1"/>
    <col min="3" max="3" width="24.19921875" style="12" customWidth="1"/>
    <col min="4" max="4" width="5.09765625" style="12" customWidth="1"/>
    <col min="5" max="5" width="9.19921875" style="12" customWidth="1"/>
    <col min="6" max="6" width="6.09765625" style="24" customWidth="1"/>
    <col min="7" max="7" width="6" style="24" customWidth="1"/>
    <col min="8" max="8" width="16.09765625" style="12" bestFit="1" customWidth="1"/>
    <col min="9" max="9" width="5.69921875" style="12" customWidth="1"/>
    <col min="10" max="10" width="12.59765625" style="12" customWidth="1"/>
    <col min="11" max="11" width="10.19921875" style="12" bestFit="1" customWidth="1"/>
    <col min="12" max="12" width="14.296875" style="12" customWidth="1"/>
    <col min="13" max="16384" width="9" style="12"/>
  </cols>
  <sheetData>
    <row r="1" spans="1:12" s="4" customFormat="1" ht="30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</row>
    <row r="2" spans="1:12" ht="30" customHeight="1" x14ac:dyDescent="0.25">
      <c r="A2" s="9" t="s">
        <v>41</v>
      </c>
      <c r="B2" s="6" t="s">
        <v>96</v>
      </c>
      <c r="C2" s="7" t="s">
        <v>14</v>
      </c>
      <c r="D2" s="7">
        <v>3</v>
      </c>
      <c r="E2" s="7" t="s">
        <v>97</v>
      </c>
      <c r="F2" s="5" t="s">
        <v>16</v>
      </c>
      <c r="G2" s="8" t="s">
        <v>172</v>
      </c>
      <c r="H2" s="7" t="s">
        <v>98</v>
      </c>
      <c r="I2" s="7">
        <v>55</v>
      </c>
      <c r="J2" s="9" t="s">
        <v>18</v>
      </c>
      <c r="K2" s="10">
        <v>45103</v>
      </c>
      <c r="L2" s="11" t="s">
        <v>19</v>
      </c>
    </row>
    <row r="3" spans="1:12" ht="30" customHeight="1" x14ac:dyDescent="0.25">
      <c r="A3" s="13" t="s">
        <v>99</v>
      </c>
      <c r="B3" s="34" t="s">
        <v>21</v>
      </c>
      <c r="C3" s="7" t="s">
        <v>100</v>
      </c>
      <c r="D3" s="7">
        <v>3</v>
      </c>
      <c r="E3" s="7" t="s">
        <v>101</v>
      </c>
      <c r="F3" s="5" t="s">
        <v>31</v>
      </c>
      <c r="G3" s="8" t="s">
        <v>172</v>
      </c>
      <c r="H3" s="7" t="s">
        <v>98</v>
      </c>
      <c r="I3" s="7">
        <v>55</v>
      </c>
      <c r="J3" s="7" t="s">
        <v>26</v>
      </c>
      <c r="K3" s="19">
        <v>45106</v>
      </c>
      <c r="L3" s="15" t="s">
        <v>19</v>
      </c>
    </row>
    <row r="4" spans="1:12" ht="30" customHeight="1" x14ac:dyDescent="0.25">
      <c r="A4" s="9" t="s">
        <v>102</v>
      </c>
      <c r="B4" s="34" t="s">
        <v>45</v>
      </c>
      <c r="C4" s="7" t="s">
        <v>103</v>
      </c>
      <c r="D4" s="7">
        <v>3</v>
      </c>
      <c r="E4" s="7" t="s">
        <v>104</v>
      </c>
      <c r="F4" s="5" t="s">
        <v>24</v>
      </c>
      <c r="G4" s="8" t="s">
        <v>172</v>
      </c>
      <c r="H4" s="7" t="s">
        <v>105</v>
      </c>
      <c r="I4" s="7">
        <v>63</v>
      </c>
      <c r="J4" s="7" t="s">
        <v>26</v>
      </c>
      <c r="K4" s="22">
        <v>45104</v>
      </c>
      <c r="L4" s="15" t="s">
        <v>36</v>
      </c>
    </row>
    <row r="5" spans="1:12" ht="30" customHeight="1" x14ac:dyDescent="0.25">
      <c r="A5" s="9" t="s">
        <v>106</v>
      </c>
      <c r="B5" s="35" t="s">
        <v>37</v>
      </c>
      <c r="C5" s="7" t="s">
        <v>107</v>
      </c>
      <c r="D5" s="7">
        <v>3</v>
      </c>
      <c r="E5" s="7" t="s">
        <v>108</v>
      </c>
      <c r="F5" s="5" t="s">
        <v>24</v>
      </c>
      <c r="G5" s="8" t="s">
        <v>172</v>
      </c>
      <c r="H5" s="7" t="s">
        <v>105</v>
      </c>
      <c r="I5" s="7">
        <v>63</v>
      </c>
      <c r="J5" s="7" t="s">
        <v>26</v>
      </c>
      <c r="K5" s="19">
        <v>45105</v>
      </c>
      <c r="L5" s="15" t="s">
        <v>27</v>
      </c>
    </row>
    <row r="6" spans="1:12" ht="30" customHeight="1" x14ac:dyDescent="0.25">
      <c r="A6" s="13" t="s">
        <v>109</v>
      </c>
      <c r="B6" s="36" t="s">
        <v>77</v>
      </c>
      <c r="C6" s="7" t="s">
        <v>110</v>
      </c>
      <c r="D6" s="7">
        <v>2</v>
      </c>
      <c r="E6" s="7" t="s">
        <v>104</v>
      </c>
      <c r="F6" s="5" t="s">
        <v>40</v>
      </c>
      <c r="G6" s="8" t="s">
        <v>172</v>
      </c>
      <c r="H6" s="7" t="s">
        <v>105</v>
      </c>
      <c r="I6" s="7">
        <v>63</v>
      </c>
      <c r="J6" s="7" t="s">
        <v>26</v>
      </c>
      <c r="K6" s="19">
        <v>45103</v>
      </c>
      <c r="L6" s="15" t="s">
        <v>36</v>
      </c>
    </row>
    <row r="7" spans="1:12" ht="30" customHeight="1" x14ac:dyDescent="0.25">
      <c r="A7" s="9" t="s">
        <v>111</v>
      </c>
      <c r="B7" s="37" t="s">
        <v>112</v>
      </c>
      <c r="C7" s="7" t="s">
        <v>113</v>
      </c>
      <c r="D7" s="7">
        <v>2</v>
      </c>
      <c r="E7" s="7" t="s">
        <v>114</v>
      </c>
      <c r="F7" s="5" t="s">
        <v>40</v>
      </c>
      <c r="G7" s="8" t="s">
        <v>172</v>
      </c>
      <c r="H7" s="7" t="s">
        <v>105</v>
      </c>
      <c r="I7" s="7">
        <v>63</v>
      </c>
      <c r="J7" s="7" t="s">
        <v>26</v>
      </c>
      <c r="K7" s="19">
        <v>45107</v>
      </c>
      <c r="L7" s="38" t="s">
        <v>115</v>
      </c>
    </row>
    <row r="8" spans="1:12" ht="30" customHeight="1" x14ac:dyDescent="0.25">
      <c r="A8" s="13" t="s">
        <v>116</v>
      </c>
      <c r="B8" s="39" t="s">
        <v>117</v>
      </c>
      <c r="C8" s="7" t="s">
        <v>118</v>
      </c>
      <c r="D8" s="7">
        <v>2</v>
      </c>
      <c r="E8" s="7" t="s">
        <v>104</v>
      </c>
      <c r="F8" s="5" t="s">
        <v>40</v>
      </c>
      <c r="G8" s="8" t="s">
        <v>119</v>
      </c>
      <c r="H8" s="7" t="s">
        <v>105</v>
      </c>
      <c r="I8" s="7">
        <v>63</v>
      </c>
      <c r="J8" s="7" t="s">
        <v>26</v>
      </c>
      <c r="K8" s="17"/>
      <c r="L8" s="15"/>
    </row>
    <row r="9" spans="1:12" ht="30" customHeight="1" x14ac:dyDescent="0.25">
      <c r="A9" s="13" t="s">
        <v>106</v>
      </c>
      <c r="B9" s="9" t="s">
        <v>120</v>
      </c>
      <c r="C9" s="7" t="s">
        <v>121</v>
      </c>
      <c r="D9" s="7">
        <v>2</v>
      </c>
      <c r="E9" s="7" t="s">
        <v>122</v>
      </c>
      <c r="F9" s="5" t="s">
        <v>40</v>
      </c>
      <c r="G9" s="8" t="s">
        <v>172</v>
      </c>
      <c r="H9" s="7" t="s">
        <v>105</v>
      </c>
      <c r="I9" s="7">
        <v>63</v>
      </c>
      <c r="J9" s="7" t="s">
        <v>26</v>
      </c>
      <c r="K9" s="40"/>
      <c r="L9" s="41"/>
    </row>
    <row r="10" spans="1:12" ht="30" customHeight="1" x14ac:dyDescent="0.25">
      <c r="A10" s="13" t="s">
        <v>53</v>
      </c>
      <c r="B10" s="9" t="s">
        <v>54</v>
      </c>
      <c r="C10" s="7" t="s">
        <v>55</v>
      </c>
      <c r="D10" s="7">
        <v>1</v>
      </c>
      <c r="E10" s="16" t="s">
        <v>94</v>
      </c>
      <c r="F10" s="5" t="s">
        <v>40</v>
      </c>
      <c r="G10" s="8" t="s">
        <v>123</v>
      </c>
      <c r="H10" s="7" t="s">
        <v>105</v>
      </c>
      <c r="I10" s="7">
        <v>63</v>
      </c>
      <c r="J10" s="7" t="s">
        <v>26</v>
      </c>
      <c r="K10" s="17">
        <v>45110</v>
      </c>
      <c r="L10" s="11" t="s">
        <v>19</v>
      </c>
    </row>
    <row r="11" spans="1:12" ht="30" customHeight="1" x14ac:dyDescent="0.25">
      <c r="A11" s="13" t="s">
        <v>124</v>
      </c>
      <c r="B11" s="36" t="s">
        <v>125</v>
      </c>
      <c r="C11" s="7" t="s">
        <v>126</v>
      </c>
      <c r="D11" s="7">
        <v>2</v>
      </c>
      <c r="E11" s="7" t="s">
        <v>23</v>
      </c>
      <c r="F11" s="5" t="s">
        <v>31</v>
      </c>
      <c r="G11" s="8" t="s">
        <v>172</v>
      </c>
      <c r="H11" s="5" t="s">
        <v>127</v>
      </c>
      <c r="I11" s="7">
        <v>63</v>
      </c>
      <c r="J11" s="7" t="s">
        <v>26</v>
      </c>
      <c r="K11" s="19">
        <v>45107</v>
      </c>
      <c r="L11" s="15" t="s">
        <v>27</v>
      </c>
    </row>
    <row r="12" spans="1:12" ht="30" customHeight="1" x14ac:dyDescent="0.25">
      <c r="A12" s="13" t="s">
        <v>128</v>
      </c>
      <c r="B12" s="6" t="s">
        <v>129</v>
      </c>
      <c r="C12" s="7" t="s">
        <v>130</v>
      </c>
      <c r="D12" s="7">
        <v>3</v>
      </c>
      <c r="E12" s="7" t="s">
        <v>101</v>
      </c>
      <c r="F12" s="5" t="s">
        <v>31</v>
      </c>
      <c r="G12" s="8" t="s">
        <v>172</v>
      </c>
      <c r="H12" s="7" t="s">
        <v>131</v>
      </c>
      <c r="I12" s="7">
        <v>8</v>
      </c>
      <c r="J12" s="7" t="s">
        <v>26</v>
      </c>
      <c r="K12" s="19">
        <v>45106</v>
      </c>
      <c r="L12" s="15" t="s">
        <v>19</v>
      </c>
    </row>
    <row r="13" spans="1:12" ht="30" customHeight="1" x14ac:dyDescent="0.25">
      <c r="A13" s="29"/>
      <c r="B13" s="29"/>
      <c r="C13" s="30"/>
      <c r="D13" s="31">
        <f>SUM(D2:D11)</f>
        <v>23</v>
      </c>
      <c r="E13" s="31">
        <f>SUM(D4:D12)</f>
        <v>20</v>
      </c>
      <c r="F13" s="25"/>
      <c r="G13" s="32"/>
      <c r="H13" s="31"/>
      <c r="I13" s="31"/>
      <c r="J13" s="31"/>
      <c r="K13" s="33"/>
      <c r="L13" s="33"/>
    </row>
  </sheetData>
  <autoFilter ref="A1:L13" xr:uid="{00000000-0009-0000-0000-000002000000}"/>
  <phoneticPr fontId="3" type="noConversion"/>
  <pageMargins left="0" right="0" top="0.19685039370078741" bottom="0" header="0" footer="0"/>
  <pageSetup paperSize="9" scale="30" orientation="landscape" r:id="rId1"/>
  <headerFooter alignWithMargins="0">
    <oddHeader>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026E7-1591-4464-9CE9-7E436F0858C0}">
  <sheetPr>
    <pageSetUpPr fitToPage="1"/>
  </sheetPr>
  <dimension ref="A1:L12"/>
  <sheetViews>
    <sheetView workbookViewId="0">
      <pane ySplit="1" topLeftCell="A2" activePane="bottomLeft" state="frozen"/>
      <selection pane="bottomLeft" activeCell="G2" sqref="G2:G10"/>
    </sheetView>
  </sheetViews>
  <sheetFormatPr defaultColWidth="9" defaultRowHeight="30" customHeight="1" x14ac:dyDescent="0.25"/>
  <cols>
    <col min="1" max="1" width="9.3984375" style="12" customWidth="1"/>
    <col min="2" max="2" width="15.69921875" style="12" customWidth="1"/>
    <col min="3" max="3" width="24.19921875" style="12" customWidth="1"/>
    <col min="4" max="4" width="5.09765625" style="12" customWidth="1"/>
    <col min="5" max="5" width="9.19921875" style="12" customWidth="1"/>
    <col min="6" max="6" width="6.09765625" style="24" customWidth="1"/>
    <col min="7" max="7" width="6" style="24" customWidth="1"/>
    <col min="8" max="8" width="16.09765625" style="12" bestFit="1" customWidth="1"/>
    <col min="9" max="9" width="5.69921875" style="12" customWidth="1"/>
    <col min="10" max="10" width="12.59765625" style="12" customWidth="1"/>
    <col min="11" max="11" width="10.19921875" style="12" bestFit="1" customWidth="1"/>
    <col min="12" max="12" width="14.296875" style="12" customWidth="1"/>
    <col min="13" max="16384" width="9" style="12"/>
  </cols>
  <sheetData>
    <row r="1" spans="1:12" s="4" customFormat="1" ht="30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</row>
    <row r="2" spans="1:12" ht="30" customHeight="1" x14ac:dyDescent="0.25">
      <c r="A2" s="9" t="s">
        <v>41</v>
      </c>
      <c r="B2" s="6" t="s">
        <v>13</v>
      </c>
      <c r="C2" s="7" t="s">
        <v>14</v>
      </c>
      <c r="D2" s="7">
        <v>3</v>
      </c>
      <c r="E2" s="6" t="s">
        <v>97</v>
      </c>
      <c r="F2" s="5" t="s">
        <v>16</v>
      </c>
      <c r="G2" s="8" t="s">
        <v>172</v>
      </c>
      <c r="H2" s="7" t="s">
        <v>148</v>
      </c>
      <c r="I2" s="7">
        <v>43</v>
      </c>
      <c r="J2" s="9" t="s">
        <v>18</v>
      </c>
      <c r="K2" s="10">
        <v>45103</v>
      </c>
      <c r="L2" s="11" t="s">
        <v>19</v>
      </c>
    </row>
    <row r="3" spans="1:12" ht="30" customHeight="1" x14ac:dyDescent="0.25">
      <c r="A3" s="13" t="s">
        <v>109</v>
      </c>
      <c r="B3" s="14" t="s">
        <v>21</v>
      </c>
      <c r="C3" s="7" t="s">
        <v>22</v>
      </c>
      <c r="D3" s="7">
        <v>3</v>
      </c>
      <c r="E3" s="42" t="s">
        <v>149</v>
      </c>
      <c r="F3" s="5" t="s">
        <v>24</v>
      </c>
      <c r="G3" s="8" t="s">
        <v>172</v>
      </c>
      <c r="H3" s="7" t="s">
        <v>150</v>
      </c>
      <c r="I3" s="7">
        <v>44</v>
      </c>
      <c r="J3" s="7" t="s">
        <v>26</v>
      </c>
      <c r="K3" s="10">
        <v>45105</v>
      </c>
      <c r="L3" s="15" t="s">
        <v>27</v>
      </c>
    </row>
    <row r="4" spans="1:12" ht="30" customHeight="1" x14ac:dyDescent="0.25">
      <c r="A4" s="9" t="s">
        <v>99</v>
      </c>
      <c r="B4" s="14" t="s">
        <v>45</v>
      </c>
      <c r="C4" s="7" t="s">
        <v>151</v>
      </c>
      <c r="D4" s="7">
        <v>3</v>
      </c>
      <c r="E4" s="42" t="s">
        <v>152</v>
      </c>
      <c r="F4" s="5" t="s">
        <v>31</v>
      </c>
      <c r="G4" s="8" t="s">
        <v>172</v>
      </c>
      <c r="H4" s="5" t="s">
        <v>150</v>
      </c>
      <c r="I4" s="7">
        <v>44</v>
      </c>
      <c r="J4" s="7" t="s">
        <v>26</v>
      </c>
      <c r="K4" s="22">
        <v>45110</v>
      </c>
      <c r="L4" s="7" t="s">
        <v>36</v>
      </c>
    </row>
    <row r="5" spans="1:12" ht="30" customHeight="1" x14ac:dyDescent="0.25">
      <c r="A5" s="13" t="s">
        <v>153</v>
      </c>
      <c r="B5" s="18" t="s">
        <v>33</v>
      </c>
      <c r="C5" s="7" t="s">
        <v>34</v>
      </c>
      <c r="D5" s="7">
        <v>2</v>
      </c>
      <c r="E5" s="42" t="s">
        <v>149</v>
      </c>
      <c r="F5" s="5" t="s">
        <v>35</v>
      </c>
      <c r="G5" s="8" t="s">
        <v>172</v>
      </c>
      <c r="H5" s="7" t="s">
        <v>150</v>
      </c>
      <c r="I5" s="7">
        <v>44</v>
      </c>
      <c r="J5" s="7" t="s">
        <v>26</v>
      </c>
      <c r="K5" s="10">
        <v>45105</v>
      </c>
      <c r="L5" s="15" t="s">
        <v>36</v>
      </c>
    </row>
    <row r="6" spans="1:12" ht="30" customHeight="1" x14ac:dyDescent="0.25">
      <c r="A6" s="13" t="s">
        <v>154</v>
      </c>
      <c r="B6" s="20" t="s">
        <v>155</v>
      </c>
      <c r="C6" s="16" t="s">
        <v>156</v>
      </c>
      <c r="D6" s="7">
        <v>2</v>
      </c>
      <c r="E6" s="42" t="s">
        <v>89</v>
      </c>
      <c r="F6" s="5" t="s">
        <v>40</v>
      </c>
      <c r="G6" s="8" t="s">
        <v>172</v>
      </c>
      <c r="H6" s="7" t="s">
        <v>150</v>
      </c>
      <c r="I6" s="7">
        <v>44</v>
      </c>
      <c r="J6" s="7" t="s">
        <v>26</v>
      </c>
      <c r="K6" s="17">
        <v>45111</v>
      </c>
      <c r="L6" s="15" t="s">
        <v>36</v>
      </c>
    </row>
    <row r="7" spans="1:12" ht="30" customHeight="1" x14ac:dyDescent="0.25">
      <c r="A7" s="9" t="s">
        <v>111</v>
      </c>
      <c r="B7" s="20" t="s">
        <v>157</v>
      </c>
      <c r="C7" s="7" t="s">
        <v>158</v>
      </c>
      <c r="D7" s="7">
        <v>2</v>
      </c>
      <c r="E7" s="42" t="s">
        <v>114</v>
      </c>
      <c r="F7" s="5" t="s">
        <v>40</v>
      </c>
      <c r="G7" s="8" t="s">
        <v>172</v>
      </c>
      <c r="H7" s="7" t="s">
        <v>150</v>
      </c>
      <c r="I7" s="7">
        <v>44</v>
      </c>
      <c r="J7" s="7" t="s">
        <v>26</v>
      </c>
      <c r="K7" s="19">
        <v>45107</v>
      </c>
      <c r="L7" s="15" t="s">
        <v>27</v>
      </c>
    </row>
    <row r="8" spans="1:12" ht="30" customHeight="1" x14ac:dyDescent="0.25">
      <c r="A8" s="9" t="s">
        <v>145</v>
      </c>
      <c r="B8" s="9" t="s">
        <v>37</v>
      </c>
      <c r="C8" s="7" t="s">
        <v>146</v>
      </c>
      <c r="D8" s="7">
        <v>3</v>
      </c>
      <c r="E8" s="42" t="s">
        <v>147</v>
      </c>
      <c r="F8" s="5" t="s">
        <v>40</v>
      </c>
      <c r="G8" s="8" t="s">
        <v>172</v>
      </c>
      <c r="H8" s="7" t="s">
        <v>150</v>
      </c>
      <c r="I8" s="7">
        <v>44</v>
      </c>
      <c r="J8" s="7" t="s">
        <v>26</v>
      </c>
      <c r="K8" s="10">
        <v>45104</v>
      </c>
      <c r="L8" s="11" t="s">
        <v>19</v>
      </c>
    </row>
    <row r="9" spans="1:12" ht="30" customHeight="1" x14ac:dyDescent="0.25">
      <c r="A9" s="13" t="s">
        <v>159</v>
      </c>
      <c r="B9" s="20" t="s">
        <v>139</v>
      </c>
      <c r="C9" s="7" t="s">
        <v>160</v>
      </c>
      <c r="D9" s="7">
        <v>2</v>
      </c>
      <c r="E9" s="42" t="s">
        <v>143</v>
      </c>
      <c r="F9" s="5" t="s">
        <v>40</v>
      </c>
      <c r="G9" s="8" t="s">
        <v>172</v>
      </c>
      <c r="H9" s="7" t="s">
        <v>150</v>
      </c>
      <c r="I9" s="7">
        <v>44</v>
      </c>
      <c r="J9" s="7" t="s">
        <v>26</v>
      </c>
      <c r="K9" s="19">
        <v>45104</v>
      </c>
      <c r="L9" s="15" t="s">
        <v>36</v>
      </c>
    </row>
    <row r="10" spans="1:12" ht="30" customHeight="1" x14ac:dyDescent="0.25">
      <c r="A10" s="9" t="s">
        <v>154</v>
      </c>
      <c r="B10" s="43" t="s">
        <v>112</v>
      </c>
      <c r="C10" s="7" t="s">
        <v>161</v>
      </c>
      <c r="D10" s="7">
        <v>2</v>
      </c>
      <c r="E10" s="7" t="s">
        <v>162</v>
      </c>
      <c r="F10" s="5" t="s">
        <v>40</v>
      </c>
      <c r="G10" s="8" t="s">
        <v>172</v>
      </c>
      <c r="H10" s="7" t="s">
        <v>150</v>
      </c>
      <c r="I10" s="7">
        <v>44</v>
      </c>
      <c r="J10" s="7" t="s">
        <v>26</v>
      </c>
      <c r="K10" s="22">
        <v>45111</v>
      </c>
      <c r="L10" s="11" t="s">
        <v>19</v>
      </c>
    </row>
    <row r="11" spans="1:12" ht="30" customHeight="1" x14ac:dyDescent="0.25">
      <c r="A11" s="13" t="s">
        <v>53</v>
      </c>
      <c r="B11" s="9" t="s">
        <v>54</v>
      </c>
      <c r="C11" s="7" t="s">
        <v>55</v>
      </c>
      <c r="D11" s="7">
        <v>1</v>
      </c>
      <c r="E11" s="16" t="s">
        <v>94</v>
      </c>
      <c r="F11" s="5" t="s">
        <v>40</v>
      </c>
      <c r="G11" s="8" t="s">
        <v>123</v>
      </c>
      <c r="H11" s="7" t="s">
        <v>150</v>
      </c>
      <c r="I11" s="7">
        <v>44</v>
      </c>
      <c r="J11" s="7" t="s">
        <v>26</v>
      </c>
      <c r="K11" s="17">
        <v>45110</v>
      </c>
      <c r="L11" s="11" t="s">
        <v>19</v>
      </c>
    </row>
    <row r="12" spans="1:12" ht="30" customHeight="1" x14ac:dyDescent="0.25">
      <c r="D12" s="12">
        <f>SUM(D2:D11)</f>
        <v>23</v>
      </c>
      <c r="E12" s="12">
        <f>SUM(D3:D11)</f>
        <v>20</v>
      </c>
      <c r="F12" s="44"/>
    </row>
  </sheetData>
  <autoFilter ref="A1:L12" xr:uid="{00000000-0009-0000-0000-000002000000}"/>
  <phoneticPr fontId="3" type="noConversion"/>
  <pageMargins left="0" right="0" top="0.19685039370078741" bottom="0" header="0" footer="0"/>
  <pageSetup paperSize="9" scale="30" orientation="landscape" r:id="rId1"/>
  <headerFooter alignWithMargins="0">
    <oddHeader>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8214F-8511-435C-90CE-C530AAEAE867}">
  <sheetPr>
    <pageSetUpPr fitToPage="1"/>
  </sheetPr>
  <dimension ref="A1:L12"/>
  <sheetViews>
    <sheetView workbookViewId="0">
      <pane ySplit="1" topLeftCell="A2" activePane="bottomLeft" state="frozen"/>
      <selection pane="bottomLeft" activeCell="G11" sqref="G11"/>
    </sheetView>
  </sheetViews>
  <sheetFormatPr defaultColWidth="9" defaultRowHeight="30" customHeight="1" x14ac:dyDescent="0.25"/>
  <cols>
    <col min="1" max="1" width="9.3984375" style="12" customWidth="1"/>
    <col min="2" max="2" width="15.69921875" style="12" customWidth="1"/>
    <col min="3" max="3" width="24.19921875" style="12" customWidth="1"/>
    <col min="4" max="4" width="5.09765625" style="12" customWidth="1"/>
    <col min="5" max="5" width="9.19921875" style="12" customWidth="1"/>
    <col min="6" max="6" width="6.09765625" style="24" customWidth="1"/>
    <col min="7" max="7" width="6" style="24" customWidth="1"/>
    <col min="8" max="8" width="16.09765625" style="12" bestFit="1" customWidth="1"/>
    <col min="9" max="9" width="5.69921875" style="12" customWidth="1"/>
    <col min="10" max="10" width="12.59765625" style="12" customWidth="1"/>
    <col min="11" max="11" width="10.19921875" style="12" bestFit="1" customWidth="1"/>
    <col min="12" max="12" width="14.296875" style="12" customWidth="1"/>
    <col min="13" max="16384" width="9" style="12"/>
  </cols>
  <sheetData>
    <row r="1" spans="1:12" s="4" customFormat="1" ht="30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</row>
    <row r="2" spans="1:12" ht="30" customHeight="1" x14ac:dyDescent="0.25">
      <c r="A2" s="9" t="s">
        <v>41</v>
      </c>
      <c r="B2" s="6" t="s">
        <v>96</v>
      </c>
      <c r="C2" s="7" t="s">
        <v>14</v>
      </c>
      <c r="D2" s="7">
        <v>3</v>
      </c>
      <c r="E2" s="7" t="s">
        <v>97</v>
      </c>
      <c r="F2" s="5" t="s">
        <v>16</v>
      </c>
      <c r="G2" s="8" t="s">
        <v>172</v>
      </c>
      <c r="H2" s="7" t="s">
        <v>163</v>
      </c>
      <c r="I2" s="7">
        <v>52</v>
      </c>
      <c r="J2" s="9" t="s">
        <v>18</v>
      </c>
      <c r="K2" s="10">
        <v>45103</v>
      </c>
      <c r="L2" s="11" t="s">
        <v>19</v>
      </c>
    </row>
    <row r="3" spans="1:12" ht="30" customHeight="1" x14ac:dyDescent="0.25">
      <c r="A3" s="9" t="s">
        <v>164</v>
      </c>
      <c r="B3" s="6" t="s">
        <v>37</v>
      </c>
      <c r="C3" s="7" t="s">
        <v>107</v>
      </c>
      <c r="D3" s="7">
        <v>3</v>
      </c>
      <c r="E3" s="42" t="s">
        <v>165</v>
      </c>
      <c r="F3" s="5" t="s">
        <v>31</v>
      </c>
      <c r="G3" s="8" t="s">
        <v>172</v>
      </c>
      <c r="H3" s="7" t="s">
        <v>166</v>
      </c>
      <c r="I3" s="7">
        <v>53</v>
      </c>
      <c r="J3" s="7" t="s">
        <v>26</v>
      </c>
      <c r="K3" s="19">
        <v>45105</v>
      </c>
      <c r="L3" s="15" t="s">
        <v>27</v>
      </c>
    </row>
    <row r="4" spans="1:12" ht="30" customHeight="1" x14ac:dyDescent="0.25">
      <c r="A4" s="13" t="s">
        <v>154</v>
      </c>
      <c r="B4" s="20" t="s">
        <v>155</v>
      </c>
      <c r="C4" s="16" t="s">
        <v>156</v>
      </c>
      <c r="D4" s="7">
        <v>2</v>
      </c>
      <c r="E4" s="42" t="s">
        <v>89</v>
      </c>
      <c r="F4" s="5" t="s">
        <v>40</v>
      </c>
      <c r="G4" s="8" t="s">
        <v>172</v>
      </c>
      <c r="H4" s="7" t="s">
        <v>166</v>
      </c>
      <c r="I4" s="7">
        <v>53</v>
      </c>
      <c r="J4" s="7" t="s">
        <v>26</v>
      </c>
      <c r="K4" s="17">
        <v>45111</v>
      </c>
      <c r="L4" s="15" t="s">
        <v>36</v>
      </c>
    </row>
    <row r="5" spans="1:12" ht="30" customHeight="1" x14ac:dyDescent="0.25">
      <c r="A5" s="13" t="s">
        <v>164</v>
      </c>
      <c r="B5" s="6" t="s">
        <v>45</v>
      </c>
      <c r="C5" s="5" t="s">
        <v>167</v>
      </c>
      <c r="D5" s="7">
        <v>3</v>
      </c>
      <c r="E5" s="42" t="s">
        <v>168</v>
      </c>
      <c r="F5" s="5" t="s">
        <v>40</v>
      </c>
      <c r="G5" s="8" t="s">
        <v>172</v>
      </c>
      <c r="H5" s="7" t="s">
        <v>166</v>
      </c>
      <c r="I5" s="7">
        <v>53</v>
      </c>
      <c r="J5" s="7" t="s">
        <v>26</v>
      </c>
      <c r="K5" s="10">
        <v>45104</v>
      </c>
      <c r="L5" s="11" t="s">
        <v>19</v>
      </c>
    </row>
    <row r="6" spans="1:12" ht="30" customHeight="1" x14ac:dyDescent="0.25">
      <c r="A6" s="9" t="s">
        <v>99</v>
      </c>
      <c r="B6" s="11" t="s">
        <v>63</v>
      </c>
      <c r="C6" s="5" t="s">
        <v>169</v>
      </c>
      <c r="D6" s="7">
        <v>3</v>
      </c>
      <c r="E6" s="42" t="s">
        <v>170</v>
      </c>
      <c r="F6" s="5" t="s">
        <v>40</v>
      </c>
      <c r="G6" s="8" t="s">
        <v>172</v>
      </c>
      <c r="H6" s="7" t="s">
        <v>166</v>
      </c>
      <c r="I6" s="7">
        <v>53</v>
      </c>
      <c r="J6" s="7" t="s">
        <v>26</v>
      </c>
      <c r="K6" s="19">
        <v>45105</v>
      </c>
      <c r="L6" s="15" t="s">
        <v>36</v>
      </c>
    </row>
    <row r="7" spans="1:12" ht="30" customHeight="1" x14ac:dyDescent="0.25">
      <c r="A7" s="13" t="s">
        <v>141</v>
      </c>
      <c r="B7" s="20" t="s">
        <v>77</v>
      </c>
      <c r="C7" s="7" t="s">
        <v>171</v>
      </c>
      <c r="D7" s="7">
        <v>2</v>
      </c>
      <c r="E7" s="42" t="s">
        <v>143</v>
      </c>
      <c r="F7" s="5" t="s">
        <v>40</v>
      </c>
      <c r="G7" s="8" t="s">
        <v>172</v>
      </c>
      <c r="H7" s="7" t="s">
        <v>166</v>
      </c>
      <c r="I7" s="7">
        <v>53</v>
      </c>
      <c r="J7" s="7" t="s">
        <v>26</v>
      </c>
      <c r="K7" s="19">
        <v>45106</v>
      </c>
      <c r="L7" s="15" t="s">
        <v>19</v>
      </c>
    </row>
    <row r="8" spans="1:12" ht="30" customHeight="1" x14ac:dyDescent="0.25">
      <c r="A8" s="13" t="s">
        <v>41</v>
      </c>
      <c r="B8" s="20" t="s">
        <v>68</v>
      </c>
      <c r="C8" s="5" t="s">
        <v>144</v>
      </c>
      <c r="D8" s="7">
        <v>2</v>
      </c>
      <c r="E8" s="42" t="s">
        <v>44</v>
      </c>
      <c r="F8" s="5" t="s">
        <v>40</v>
      </c>
      <c r="G8" s="8" t="s">
        <v>172</v>
      </c>
      <c r="H8" s="7" t="s">
        <v>166</v>
      </c>
      <c r="I8" s="7">
        <v>53</v>
      </c>
      <c r="J8" s="7" t="s">
        <v>26</v>
      </c>
      <c r="K8" s="19">
        <v>45107</v>
      </c>
      <c r="L8" s="15" t="s">
        <v>27</v>
      </c>
    </row>
    <row r="9" spans="1:12" ht="30" customHeight="1" x14ac:dyDescent="0.25">
      <c r="A9" s="13" t="s">
        <v>91</v>
      </c>
      <c r="B9" s="21" t="s">
        <v>21</v>
      </c>
      <c r="C9" s="7" t="s">
        <v>92</v>
      </c>
      <c r="D9" s="7">
        <v>3</v>
      </c>
      <c r="E9" s="42" t="s">
        <v>93</v>
      </c>
      <c r="F9" s="5" t="s">
        <v>40</v>
      </c>
      <c r="G9" s="8" t="s">
        <v>172</v>
      </c>
      <c r="H9" s="7" t="s">
        <v>166</v>
      </c>
      <c r="I9" s="7">
        <v>53</v>
      </c>
      <c r="J9" s="7" t="s">
        <v>26</v>
      </c>
      <c r="K9" s="19">
        <v>45110</v>
      </c>
      <c r="L9" s="15" t="s">
        <v>36</v>
      </c>
    </row>
    <row r="10" spans="1:12" ht="30" customHeight="1" x14ac:dyDescent="0.25">
      <c r="A10" s="13" t="s">
        <v>53</v>
      </c>
      <c r="B10" s="9" t="s">
        <v>54</v>
      </c>
      <c r="C10" s="7" t="s">
        <v>55</v>
      </c>
      <c r="D10" s="7">
        <v>1</v>
      </c>
      <c r="E10" s="16" t="s">
        <v>94</v>
      </c>
      <c r="F10" s="5" t="s">
        <v>40</v>
      </c>
      <c r="G10" s="8" t="s">
        <v>123</v>
      </c>
      <c r="H10" s="7" t="s">
        <v>166</v>
      </c>
      <c r="I10" s="7">
        <v>53</v>
      </c>
      <c r="J10" s="7" t="s">
        <v>26</v>
      </c>
      <c r="K10" s="17">
        <v>45110</v>
      </c>
      <c r="L10" s="11" t="s">
        <v>19</v>
      </c>
    </row>
    <row r="11" spans="1:12" ht="30" customHeight="1" x14ac:dyDescent="0.25">
      <c r="A11" s="9" t="s">
        <v>154</v>
      </c>
      <c r="B11" s="43" t="s">
        <v>112</v>
      </c>
      <c r="C11" s="7" t="s">
        <v>161</v>
      </c>
      <c r="D11" s="7">
        <v>2</v>
      </c>
      <c r="E11" s="42" t="s">
        <v>162</v>
      </c>
      <c r="F11" s="5" t="s">
        <v>40</v>
      </c>
      <c r="G11" s="8" t="s">
        <v>172</v>
      </c>
      <c r="H11" s="7" t="s">
        <v>166</v>
      </c>
      <c r="I11" s="7">
        <v>53</v>
      </c>
      <c r="J11" s="7" t="s">
        <v>26</v>
      </c>
      <c r="K11" s="22">
        <v>45111</v>
      </c>
      <c r="L11" s="11" t="s">
        <v>19</v>
      </c>
    </row>
    <row r="12" spans="1:12" ht="30" customHeight="1" x14ac:dyDescent="0.25">
      <c r="D12" s="12">
        <f>SUM(D2:D11)</f>
        <v>24</v>
      </c>
      <c r="E12" s="12">
        <f>SUM(D3:D11)</f>
        <v>21</v>
      </c>
      <c r="F12" s="44"/>
    </row>
  </sheetData>
  <autoFilter ref="A1:L12" xr:uid="{00000000-0009-0000-0000-000002000000}"/>
  <phoneticPr fontId="3" type="noConversion"/>
  <pageMargins left="0" right="0" top="0.19685039370078741" bottom="0" header="0" footer="0"/>
  <pageSetup paperSize="9" scale="30" orientation="landscape" r:id="rId1"/>
  <headerFooter alignWithMargins="0">
    <oddHeader>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5CC7E-5A69-4BD2-80AE-4D87196F0CA6}">
  <sheetPr>
    <pageSetUpPr fitToPage="1"/>
  </sheetPr>
  <dimension ref="A1:L11"/>
  <sheetViews>
    <sheetView workbookViewId="0">
      <pane ySplit="1" topLeftCell="A2" activePane="bottomLeft" state="frozen"/>
      <selection pane="bottomLeft" activeCell="G2" sqref="G2:G9"/>
    </sheetView>
  </sheetViews>
  <sheetFormatPr defaultColWidth="9" defaultRowHeight="30" customHeight="1" x14ac:dyDescent="0.25"/>
  <cols>
    <col min="1" max="1" width="9.3984375" style="12" customWidth="1"/>
    <col min="2" max="2" width="15.69921875" style="12" customWidth="1"/>
    <col min="3" max="3" width="24.19921875" style="12" customWidth="1"/>
    <col min="4" max="4" width="5.09765625" style="12" customWidth="1"/>
    <col min="5" max="5" width="9.19921875" style="12" customWidth="1"/>
    <col min="6" max="6" width="6.09765625" style="24" customWidth="1"/>
    <col min="7" max="7" width="6" style="24" customWidth="1"/>
    <col min="8" max="8" width="16.09765625" style="12" bestFit="1" customWidth="1"/>
    <col min="9" max="9" width="5.69921875" style="12" customWidth="1"/>
    <col min="10" max="10" width="12.59765625" style="12" customWidth="1"/>
    <col min="11" max="11" width="10.19921875" style="12" bestFit="1" customWidth="1"/>
    <col min="12" max="12" width="14.296875" style="12" customWidth="1"/>
    <col min="13" max="16384" width="9" style="12"/>
  </cols>
  <sheetData>
    <row r="1" spans="1:12" s="4" customFormat="1" ht="30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</row>
    <row r="2" spans="1:12" ht="30" customHeight="1" x14ac:dyDescent="0.25">
      <c r="A2" s="5" t="s">
        <v>12</v>
      </c>
      <c r="B2" s="6" t="s">
        <v>13</v>
      </c>
      <c r="C2" s="7" t="s">
        <v>14</v>
      </c>
      <c r="D2" s="7">
        <v>3</v>
      </c>
      <c r="E2" s="5" t="s">
        <v>15</v>
      </c>
      <c r="F2" s="5" t="s">
        <v>16</v>
      </c>
      <c r="G2" s="8" t="s">
        <v>172</v>
      </c>
      <c r="H2" s="7" t="s">
        <v>17</v>
      </c>
      <c r="I2" s="7">
        <v>111</v>
      </c>
      <c r="J2" s="9" t="s">
        <v>18</v>
      </c>
      <c r="K2" s="10">
        <v>45103</v>
      </c>
      <c r="L2" s="11" t="s">
        <v>19</v>
      </c>
    </row>
    <row r="3" spans="1:12" ht="30" customHeight="1" x14ac:dyDescent="0.25">
      <c r="A3" s="13" t="s">
        <v>20</v>
      </c>
      <c r="B3" s="14" t="s">
        <v>21</v>
      </c>
      <c r="C3" s="7" t="s">
        <v>22</v>
      </c>
      <c r="D3" s="7">
        <v>3</v>
      </c>
      <c r="E3" s="7" t="s">
        <v>23</v>
      </c>
      <c r="F3" s="5" t="s">
        <v>24</v>
      </c>
      <c r="G3" s="8" t="s">
        <v>172</v>
      </c>
      <c r="H3" s="7" t="s">
        <v>25</v>
      </c>
      <c r="I3" s="7">
        <v>119</v>
      </c>
      <c r="J3" s="7" t="s">
        <v>26</v>
      </c>
      <c r="K3" s="10">
        <v>45105</v>
      </c>
      <c r="L3" s="15" t="s">
        <v>27</v>
      </c>
    </row>
    <row r="4" spans="1:12" ht="30" customHeight="1" x14ac:dyDescent="0.25">
      <c r="A4" s="9" t="s">
        <v>20</v>
      </c>
      <c r="B4" s="16" t="s">
        <v>28</v>
      </c>
      <c r="C4" s="7" t="s">
        <v>29</v>
      </c>
      <c r="D4" s="7">
        <v>3</v>
      </c>
      <c r="E4" s="7" t="s">
        <v>30</v>
      </c>
      <c r="F4" s="5" t="s">
        <v>31</v>
      </c>
      <c r="G4" s="8" t="s">
        <v>172</v>
      </c>
      <c r="H4" s="7" t="s">
        <v>25</v>
      </c>
      <c r="I4" s="7">
        <v>119</v>
      </c>
      <c r="J4" s="7" t="s">
        <v>26</v>
      </c>
      <c r="K4" s="17">
        <v>45107</v>
      </c>
      <c r="L4" s="15" t="s">
        <v>27</v>
      </c>
    </row>
    <row r="5" spans="1:12" ht="30" customHeight="1" x14ac:dyDescent="0.25">
      <c r="A5" s="13" t="s">
        <v>32</v>
      </c>
      <c r="B5" s="18" t="s">
        <v>33</v>
      </c>
      <c r="C5" s="7" t="s">
        <v>34</v>
      </c>
      <c r="D5" s="7">
        <v>2</v>
      </c>
      <c r="E5" s="7" t="s">
        <v>23</v>
      </c>
      <c r="F5" s="5" t="s">
        <v>35</v>
      </c>
      <c r="G5" s="8" t="s">
        <v>172</v>
      </c>
      <c r="H5" s="7" t="s">
        <v>25</v>
      </c>
      <c r="I5" s="7">
        <v>119</v>
      </c>
      <c r="J5" s="7" t="s">
        <v>26</v>
      </c>
      <c r="K5" s="10">
        <v>45105</v>
      </c>
      <c r="L5" s="15" t="s">
        <v>36</v>
      </c>
    </row>
    <row r="6" spans="1:12" ht="30" customHeight="1" x14ac:dyDescent="0.25">
      <c r="A6" s="9" t="s">
        <v>20</v>
      </c>
      <c r="B6" s="6" t="s">
        <v>37</v>
      </c>
      <c r="C6" s="7" t="s">
        <v>38</v>
      </c>
      <c r="D6" s="7">
        <v>3</v>
      </c>
      <c r="E6" s="7" t="s">
        <v>39</v>
      </c>
      <c r="F6" s="5" t="s">
        <v>40</v>
      </c>
      <c r="G6" s="8" t="s">
        <v>172</v>
      </c>
      <c r="H6" s="7" t="s">
        <v>25</v>
      </c>
      <c r="I6" s="7">
        <v>119</v>
      </c>
      <c r="J6" s="7" t="s">
        <v>26</v>
      </c>
      <c r="K6" s="19">
        <v>45104</v>
      </c>
      <c r="L6" s="15" t="s">
        <v>27</v>
      </c>
    </row>
    <row r="7" spans="1:12" ht="30" customHeight="1" x14ac:dyDescent="0.25">
      <c r="A7" s="9" t="s">
        <v>41</v>
      </c>
      <c r="B7" s="20" t="s">
        <v>42</v>
      </c>
      <c r="C7" s="7" t="s">
        <v>43</v>
      </c>
      <c r="D7" s="7">
        <v>2</v>
      </c>
      <c r="E7" s="7" t="s">
        <v>44</v>
      </c>
      <c r="F7" s="5" t="s">
        <v>40</v>
      </c>
      <c r="G7" s="8" t="s">
        <v>172</v>
      </c>
      <c r="H7" s="16" t="s">
        <v>25</v>
      </c>
      <c r="I7" s="7">
        <v>119</v>
      </c>
      <c r="J7" s="7" t="s">
        <v>26</v>
      </c>
      <c r="K7" s="17">
        <v>45106</v>
      </c>
      <c r="L7" s="15" t="s">
        <v>19</v>
      </c>
    </row>
    <row r="8" spans="1:12" ht="30" customHeight="1" x14ac:dyDescent="0.25">
      <c r="A8" s="9" t="s">
        <v>41</v>
      </c>
      <c r="B8" s="6" t="s">
        <v>45</v>
      </c>
      <c r="C8" s="7" t="s">
        <v>46</v>
      </c>
      <c r="D8" s="7">
        <v>3</v>
      </c>
      <c r="E8" s="7" t="s">
        <v>47</v>
      </c>
      <c r="F8" s="5" t="s">
        <v>40</v>
      </c>
      <c r="G8" s="8" t="s">
        <v>172</v>
      </c>
      <c r="H8" s="7" t="s">
        <v>48</v>
      </c>
      <c r="I8" s="7">
        <v>119</v>
      </c>
      <c r="J8" s="7" t="s">
        <v>26</v>
      </c>
      <c r="K8" s="10">
        <v>45103</v>
      </c>
      <c r="L8" s="15" t="s">
        <v>36</v>
      </c>
    </row>
    <row r="9" spans="1:12" ht="30" customHeight="1" x14ac:dyDescent="0.25">
      <c r="A9" s="13" t="s">
        <v>49</v>
      </c>
      <c r="B9" s="21" t="s">
        <v>50</v>
      </c>
      <c r="C9" s="7" t="s">
        <v>51</v>
      </c>
      <c r="D9" s="7">
        <v>3</v>
      </c>
      <c r="E9" s="7" t="s">
        <v>52</v>
      </c>
      <c r="F9" s="5" t="s">
        <v>40</v>
      </c>
      <c r="G9" s="8" t="s">
        <v>172</v>
      </c>
      <c r="H9" s="16" t="s">
        <v>25</v>
      </c>
      <c r="I9" s="7">
        <v>119</v>
      </c>
      <c r="J9" s="7" t="s">
        <v>26</v>
      </c>
      <c r="K9" s="22">
        <v>45111</v>
      </c>
      <c r="L9" s="7" t="s">
        <v>36</v>
      </c>
    </row>
    <row r="10" spans="1:12" ht="30" customHeight="1" x14ac:dyDescent="0.25">
      <c r="A10" s="13" t="s">
        <v>53</v>
      </c>
      <c r="B10" s="9" t="s">
        <v>54</v>
      </c>
      <c r="C10" s="7" t="s">
        <v>55</v>
      </c>
      <c r="D10" s="7">
        <v>1</v>
      </c>
      <c r="E10" s="16" t="s">
        <v>56</v>
      </c>
      <c r="F10" s="5" t="s">
        <v>40</v>
      </c>
      <c r="G10" s="8" t="s">
        <v>57</v>
      </c>
      <c r="H10" s="16" t="s">
        <v>25</v>
      </c>
      <c r="I10" s="7">
        <v>119</v>
      </c>
      <c r="J10" s="7" t="s">
        <v>26</v>
      </c>
      <c r="K10" s="19">
        <v>45110</v>
      </c>
      <c r="L10" s="11" t="s">
        <v>19</v>
      </c>
    </row>
    <row r="11" spans="1:12" ht="30" customHeight="1" x14ac:dyDescent="0.25">
      <c r="A11" s="23"/>
      <c r="B11" s="23"/>
      <c r="D11" s="12">
        <f>SUM(D2:D10)</f>
        <v>23</v>
      </c>
      <c r="E11" s="12">
        <f>SUM(D3:D10)</f>
        <v>20</v>
      </c>
      <c r="G11" s="25"/>
      <c r="K11" s="23"/>
      <c r="L11" s="23"/>
    </row>
  </sheetData>
  <autoFilter ref="A1:L11" xr:uid="{00000000-0009-0000-0000-000002000000}"/>
  <phoneticPr fontId="3" type="noConversion"/>
  <pageMargins left="0" right="0" top="0.19685039370078741" bottom="0" header="0" footer="0"/>
  <pageSetup paperSize="9" scale="30" orientation="landscape" r:id="rId1"/>
  <headerFooter alignWithMargins="0">
    <oddHeader>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E33B5-42B8-457A-A729-580F9A9180A1}">
  <sheetPr>
    <pageSetUpPr fitToPage="1"/>
  </sheetPr>
  <dimension ref="A1:L12"/>
  <sheetViews>
    <sheetView tabSelected="1" workbookViewId="0">
      <pane ySplit="1" topLeftCell="A2" activePane="bottomLeft" state="frozen"/>
      <selection pane="bottomLeft" activeCell="G9" sqref="G9:G10"/>
    </sheetView>
  </sheetViews>
  <sheetFormatPr defaultColWidth="9" defaultRowHeight="30" customHeight="1" x14ac:dyDescent="0.25"/>
  <cols>
    <col min="1" max="1" width="9.3984375" style="12" customWidth="1"/>
    <col min="2" max="2" width="15.69921875" style="12" customWidth="1"/>
    <col min="3" max="3" width="24.19921875" style="12" customWidth="1"/>
    <col min="4" max="4" width="5.09765625" style="12" customWidth="1"/>
    <col min="5" max="5" width="9.19921875" style="12" customWidth="1"/>
    <col min="6" max="6" width="6.09765625" style="24" customWidth="1"/>
    <col min="7" max="7" width="6" style="24" customWidth="1"/>
    <col min="8" max="8" width="16.09765625" style="12" bestFit="1" customWidth="1"/>
    <col min="9" max="9" width="5.69921875" style="12" customWidth="1"/>
    <col min="10" max="10" width="12.59765625" style="12" customWidth="1"/>
    <col min="11" max="11" width="10.19921875" style="12" bestFit="1" customWidth="1"/>
    <col min="12" max="12" width="14.296875" style="12" customWidth="1"/>
    <col min="13" max="16384" width="9" style="12"/>
  </cols>
  <sheetData>
    <row r="1" spans="1:12" s="4" customFormat="1" ht="30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</row>
    <row r="2" spans="1:12" ht="30" customHeight="1" x14ac:dyDescent="0.25">
      <c r="A2" s="9" t="s">
        <v>41</v>
      </c>
      <c r="B2" s="6" t="s">
        <v>13</v>
      </c>
      <c r="C2" s="7" t="s">
        <v>14</v>
      </c>
      <c r="D2" s="7">
        <v>3</v>
      </c>
      <c r="E2" s="7" t="s">
        <v>97</v>
      </c>
      <c r="F2" s="5" t="s">
        <v>16</v>
      </c>
      <c r="G2" s="8" t="s">
        <v>172</v>
      </c>
      <c r="H2" s="7" t="s">
        <v>132</v>
      </c>
      <c r="I2" s="7">
        <v>44</v>
      </c>
      <c r="J2" s="9" t="s">
        <v>18</v>
      </c>
      <c r="K2" s="10">
        <v>45103</v>
      </c>
      <c r="L2" s="11" t="s">
        <v>19</v>
      </c>
    </row>
    <row r="3" spans="1:12" ht="30" customHeight="1" x14ac:dyDescent="0.25">
      <c r="A3" s="9" t="s">
        <v>133</v>
      </c>
      <c r="B3" s="6" t="s">
        <v>134</v>
      </c>
      <c r="C3" s="7" t="s">
        <v>135</v>
      </c>
      <c r="D3" s="7">
        <v>3</v>
      </c>
      <c r="E3" s="7" t="s">
        <v>136</v>
      </c>
      <c r="F3" s="5" t="s">
        <v>31</v>
      </c>
      <c r="G3" s="8" t="s">
        <v>172</v>
      </c>
      <c r="H3" s="7" t="s">
        <v>137</v>
      </c>
      <c r="I3" s="7">
        <v>48</v>
      </c>
      <c r="J3" s="7" t="s">
        <v>26</v>
      </c>
      <c r="K3" s="19">
        <v>45106</v>
      </c>
      <c r="L3" s="15" t="s">
        <v>19</v>
      </c>
    </row>
    <row r="4" spans="1:12" ht="30" customHeight="1" x14ac:dyDescent="0.25">
      <c r="A4" s="9" t="s">
        <v>109</v>
      </c>
      <c r="B4" s="39" t="s">
        <v>129</v>
      </c>
      <c r="C4" s="7" t="s">
        <v>138</v>
      </c>
      <c r="D4" s="7">
        <v>3</v>
      </c>
      <c r="E4" s="7" t="s">
        <v>23</v>
      </c>
      <c r="F4" s="5" t="s">
        <v>31</v>
      </c>
      <c r="G4" s="8" t="s">
        <v>172</v>
      </c>
      <c r="H4" s="7" t="s">
        <v>137</v>
      </c>
      <c r="I4" s="7">
        <v>48</v>
      </c>
      <c r="J4" s="7" t="s">
        <v>26</v>
      </c>
      <c r="K4" s="17">
        <v>45105</v>
      </c>
      <c r="L4" s="15" t="s">
        <v>19</v>
      </c>
    </row>
    <row r="5" spans="1:12" ht="30" customHeight="1" x14ac:dyDescent="0.25">
      <c r="A5" s="9" t="s">
        <v>82</v>
      </c>
      <c r="B5" s="20" t="s">
        <v>139</v>
      </c>
      <c r="C5" s="7" t="s">
        <v>140</v>
      </c>
      <c r="D5" s="7">
        <v>2</v>
      </c>
      <c r="E5" s="7" t="s">
        <v>85</v>
      </c>
      <c r="F5" s="5" t="s">
        <v>40</v>
      </c>
      <c r="G5" s="8" t="s">
        <v>172</v>
      </c>
      <c r="H5" s="7" t="s">
        <v>137</v>
      </c>
      <c r="I5" s="7">
        <v>48</v>
      </c>
      <c r="J5" s="7" t="s">
        <v>26</v>
      </c>
      <c r="K5" s="19">
        <v>45111</v>
      </c>
      <c r="L5" s="11" t="s">
        <v>19</v>
      </c>
    </row>
    <row r="6" spans="1:12" ht="30" customHeight="1" x14ac:dyDescent="0.25">
      <c r="A6" s="13" t="s">
        <v>141</v>
      </c>
      <c r="B6" s="9" t="s">
        <v>45</v>
      </c>
      <c r="C6" s="7" t="s">
        <v>142</v>
      </c>
      <c r="D6" s="7">
        <v>3</v>
      </c>
      <c r="E6" s="7" t="s">
        <v>143</v>
      </c>
      <c r="F6" s="5" t="s">
        <v>40</v>
      </c>
      <c r="G6" s="8" t="s">
        <v>172</v>
      </c>
      <c r="H6" s="7" t="s">
        <v>137</v>
      </c>
      <c r="I6" s="7">
        <v>48</v>
      </c>
      <c r="J6" s="7" t="s">
        <v>26</v>
      </c>
      <c r="K6" s="10">
        <v>45105</v>
      </c>
      <c r="L6" s="15" t="s">
        <v>36</v>
      </c>
    </row>
    <row r="7" spans="1:12" ht="30" customHeight="1" x14ac:dyDescent="0.25">
      <c r="A7" s="13" t="s">
        <v>91</v>
      </c>
      <c r="B7" s="21" t="s">
        <v>21</v>
      </c>
      <c r="C7" s="7" t="s">
        <v>92</v>
      </c>
      <c r="D7" s="7">
        <v>3</v>
      </c>
      <c r="E7" s="7" t="s">
        <v>93</v>
      </c>
      <c r="F7" s="5" t="s">
        <v>40</v>
      </c>
      <c r="G7" s="8" t="s">
        <v>172</v>
      </c>
      <c r="H7" s="7" t="s">
        <v>137</v>
      </c>
      <c r="I7" s="7">
        <v>48</v>
      </c>
      <c r="J7" s="7" t="s">
        <v>26</v>
      </c>
      <c r="K7" s="10">
        <v>45110</v>
      </c>
      <c r="L7" s="27" t="s">
        <v>36</v>
      </c>
    </row>
    <row r="8" spans="1:12" ht="30" customHeight="1" x14ac:dyDescent="0.25">
      <c r="A8" s="13" t="s">
        <v>116</v>
      </c>
      <c r="B8" s="39" t="s">
        <v>117</v>
      </c>
      <c r="C8" s="7" t="s">
        <v>118</v>
      </c>
      <c r="D8" s="7">
        <v>2</v>
      </c>
      <c r="E8" s="7" t="s">
        <v>104</v>
      </c>
      <c r="F8" s="5" t="s">
        <v>40</v>
      </c>
      <c r="G8" s="8" t="s">
        <v>119</v>
      </c>
      <c r="H8" s="7" t="s">
        <v>137</v>
      </c>
      <c r="I8" s="7">
        <v>48</v>
      </c>
      <c r="J8" s="7" t="s">
        <v>26</v>
      </c>
      <c r="K8" s="17"/>
      <c r="L8" s="15"/>
    </row>
    <row r="9" spans="1:12" ht="30" customHeight="1" x14ac:dyDescent="0.25">
      <c r="A9" s="13" t="s">
        <v>41</v>
      </c>
      <c r="B9" s="20" t="s">
        <v>68</v>
      </c>
      <c r="C9" s="7" t="s">
        <v>144</v>
      </c>
      <c r="D9" s="7">
        <v>2</v>
      </c>
      <c r="E9" s="7" t="s">
        <v>44</v>
      </c>
      <c r="F9" s="5" t="s">
        <v>40</v>
      </c>
      <c r="G9" s="8" t="s">
        <v>172</v>
      </c>
      <c r="H9" s="7" t="s">
        <v>137</v>
      </c>
      <c r="I9" s="7">
        <v>48</v>
      </c>
      <c r="J9" s="7" t="s">
        <v>26</v>
      </c>
      <c r="K9" s="19">
        <v>45107</v>
      </c>
      <c r="L9" s="15" t="s">
        <v>27</v>
      </c>
    </row>
    <row r="10" spans="1:12" ht="30" customHeight="1" x14ac:dyDescent="0.25">
      <c r="A10" s="9" t="s">
        <v>145</v>
      </c>
      <c r="B10" s="9" t="s">
        <v>37</v>
      </c>
      <c r="C10" s="7" t="s">
        <v>146</v>
      </c>
      <c r="D10" s="7">
        <v>3</v>
      </c>
      <c r="E10" s="7" t="s">
        <v>147</v>
      </c>
      <c r="F10" s="5" t="s">
        <v>40</v>
      </c>
      <c r="G10" s="8" t="s">
        <v>172</v>
      </c>
      <c r="H10" s="7" t="s">
        <v>137</v>
      </c>
      <c r="I10" s="7">
        <v>48</v>
      </c>
      <c r="J10" s="7" t="s">
        <v>26</v>
      </c>
      <c r="K10" s="19">
        <v>45104</v>
      </c>
      <c r="L10" s="11" t="s">
        <v>19</v>
      </c>
    </row>
    <row r="11" spans="1:12" ht="30" customHeight="1" x14ac:dyDescent="0.25">
      <c r="A11" s="13" t="s">
        <v>53</v>
      </c>
      <c r="B11" s="9" t="s">
        <v>54</v>
      </c>
      <c r="C11" s="7" t="s">
        <v>55</v>
      </c>
      <c r="D11" s="7">
        <v>1</v>
      </c>
      <c r="E11" s="16" t="s">
        <v>94</v>
      </c>
      <c r="F11" s="5" t="s">
        <v>40</v>
      </c>
      <c r="G11" s="8" t="s">
        <v>123</v>
      </c>
      <c r="H11" s="7" t="s">
        <v>137</v>
      </c>
      <c r="I11" s="7">
        <v>48</v>
      </c>
      <c r="J11" s="7" t="s">
        <v>26</v>
      </c>
      <c r="K11" s="17">
        <v>45110</v>
      </c>
      <c r="L11" s="11" t="s">
        <v>19</v>
      </c>
    </row>
    <row r="12" spans="1:12" ht="30" customHeight="1" x14ac:dyDescent="0.25">
      <c r="A12" s="29"/>
      <c r="B12" s="29"/>
      <c r="C12" s="30"/>
      <c r="D12" s="31">
        <f>SUM(D2:D11)</f>
        <v>25</v>
      </c>
      <c r="E12" s="31">
        <f>SUM(D3:D11)</f>
        <v>22</v>
      </c>
      <c r="F12" s="25"/>
      <c r="G12" s="32"/>
      <c r="H12" s="31"/>
      <c r="I12" s="31"/>
      <c r="J12" s="31"/>
      <c r="K12" s="33"/>
      <c r="L12" s="33"/>
    </row>
  </sheetData>
  <autoFilter ref="A1:L12" xr:uid="{00000000-0009-0000-0000-000002000000}"/>
  <phoneticPr fontId="3" type="noConversion"/>
  <pageMargins left="0" right="0" top="0.19685039370078741" bottom="0" header="0" footer="0"/>
  <pageSetup paperSize="9" scale="30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20财管</vt:lpstr>
      <vt:lpstr>20工管</vt:lpstr>
      <vt:lpstr>20国贸</vt:lpstr>
      <vt:lpstr>20国商</vt:lpstr>
      <vt:lpstr>20金融</vt:lpstr>
      <vt:lpstr>20市营</vt:lpstr>
      <vt:lpstr>'20财管'!Print_Area</vt:lpstr>
      <vt:lpstr>'20工管'!Print_Area</vt:lpstr>
      <vt:lpstr>'20国贸'!Print_Area</vt:lpstr>
      <vt:lpstr>'20国商'!Print_Area</vt:lpstr>
      <vt:lpstr>'20金融'!Print_Area</vt:lpstr>
      <vt:lpstr>'20市营'!Print_Area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陈珏</dc:creator>
  <cp:lastModifiedBy>陈珏</cp:lastModifiedBy>
  <dcterms:created xsi:type="dcterms:W3CDTF">2022-12-04T07:51:37Z</dcterms:created>
  <dcterms:modified xsi:type="dcterms:W3CDTF">2022-12-04T07:54:49Z</dcterms:modified>
</cp:coreProperties>
</file>