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排课\2020-2021第一学期\学生课表\"/>
    </mc:Choice>
  </mc:AlternateContent>
  <bookViews>
    <workbookView xWindow="0" yWindow="0" windowWidth="23040" windowHeight="9180" activeTab="5"/>
  </bookViews>
  <sheets>
    <sheet name="19财管" sheetId="1" r:id="rId1"/>
    <sheet name="19工管" sheetId="2" r:id="rId2"/>
    <sheet name="19国贸" sheetId="3" r:id="rId3"/>
    <sheet name="19国商" sheetId="4" r:id="rId4"/>
    <sheet name="19金融" sheetId="5" r:id="rId5"/>
    <sheet name="19市营" sheetId="6" r:id="rId6"/>
  </sheets>
  <definedNames>
    <definedName name="_xlnm._FilterDatabase" localSheetId="0" hidden="1">'19财管'!$A$1:$M$16</definedName>
    <definedName name="_xlnm._FilterDatabase" localSheetId="1" hidden="1">'19工管'!$A$1:$M$17</definedName>
    <definedName name="_xlnm._FilterDatabase" localSheetId="2" hidden="1">'19国贸'!$A$1:$M$14</definedName>
    <definedName name="_xlnm._FilterDatabase" localSheetId="3" hidden="1">'19国商'!$A$1:$M$15</definedName>
    <definedName name="_xlnm._FilterDatabase" localSheetId="4" hidden="1">'19金融'!$A$1:$M$15</definedName>
    <definedName name="_xlnm._FilterDatabase" localSheetId="5" hidden="1">'19市营'!$A$1:$M$16</definedName>
    <definedName name="_xlnm.Print_Titles" localSheetId="0">'19财管'!$1:$1</definedName>
    <definedName name="_xlnm.Print_Titles" localSheetId="1">'19工管'!$1:$1</definedName>
    <definedName name="_xlnm.Print_Titles" localSheetId="2">'19国贸'!$1:$1</definedName>
    <definedName name="_xlnm.Print_Titles" localSheetId="3">'19国商'!$1:$1</definedName>
    <definedName name="_xlnm.Print_Titles" localSheetId="4">'19金融'!$1:$1</definedName>
    <definedName name="_xlnm.Print_Titles" localSheetId="5">'19市营'!$1:$1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6" l="1"/>
  <c r="E16" i="6"/>
  <c r="F15" i="5"/>
  <c r="E15" i="5"/>
  <c r="F15" i="4"/>
  <c r="E15" i="4"/>
  <c r="F14" i="3"/>
  <c r="E14" i="3"/>
  <c r="F17" i="2"/>
  <c r="E17" i="2"/>
  <c r="F16" i="1"/>
  <c r="E16" i="1"/>
</calcChain>
</file>

<file path=xl/sharedStrings.xml><?xml version="1.0" encoding="utf-8"?>
<sst xmlns="http://schemas.openxmlformats.org/spreadsheetml/2006/main" count="741" uniqueCount="221">
  <si>
    <t>教师所在院系</t>
    <phoneticPr fontId="3" type="noConversion"/>
  </si>
  <si>
    <t>授课地点</t>
  </si>
  <si>
    <t>上课时间</t>
  </si>
  <si>
    <t>课程名称</t>
    <phoneticPr fontId="3" type="noConversion"/>
  </si>
  <si>
    <t>学分</t>
  </si>
  <si>
    <t>任课教师</t>
    <phoneticPr fontId="3" type="noConversion"/>
  </si>
  <si>
    <t>课程类别</t>
    <phoneticPr fontId="3" type="noConversion"/>
  </si>
  <si>
    <t>周次安排</t>
  </si>
  <si>
    <t>专业</t>
  </si>
  <si>
    <t>人数</t>
    <phoneticPr fontId="3" type="noConversion"/>
  </si>
  <si>
    <t>备注</t>
  </si>
  <si>
    <t>考试日期</t>
    <phoneticPr fontId="3" type="noConversion"/>
  </si>
  <si>
    <t>考试时间</t>
    <phoneticPr fontId="3" type="noConversion"/>
  </si>
  <si>
    <t>人文</t>
    <phoneticPr fontId="3" type="noConversion"/>
  </si>
  <si>
    <t>C205</t>
    <phoneticPr fontId="3" type="noConversion"/>
  </si>
  <si>
    <t>周1-1.2节</t>
    <phoneticPr fontId="3" type="noConversion"/>
  </si>
  <si>
    <t>毛泽东思想和中国特色社会主义理论体系概论(上)</t>
  </si>
  <si>
    <t>新老师</t>
  </si>
  <si>
    <t>通识必修</t>
    <phoneticPr fontId="3" type="noConversion"/>
  </si>
  <si>
    <t>19金融(内招)</t>
  </si>
  <si>
    <t>14:30-16:20</t>
    <phoneticPr fontId="3" type="noConversion"/>
  </si>
  <si>
    <t>中国近现代史纲要社会实践</t>
    <phoneticPr fontId="3" type="noConversion"/>
  </si>
  <si>
    <t>阶梯4</t>
    <phoneticPr fontId="3" type="noConversion"/>
  </si>
  <si>
    <t>周5-3.4节</t>
    <phoneticPr fontId="3" type="noConversion"/>
  </si>
  <si>
    <t>经济法</t>
    <phoneticPr fontId="3" type="noConversion"/>
  </si>
  <si>
    <t>卞旭</t>
    <phoneticPr fontId="3" type="noConversion"/>
  </si>
  <si>
    <t>基础必修</t>
    <phoneticPr fontId="3" type="noConversion"/>
  </si>
  <si>
    <t>14:30-16:20</t>
    <phoneticPr fontId="3" type="noConversion"/>
  </si>
  <si>
    <t>翻译</t>
    <phoneticPr fontId="3" type="noConversion"/>
  </si>
  <si>
    <t>周1-5.6节      周2-5.6节      周3-3.4节</t>
    <phoneticPr fontId="3" type="noConversion"/>
  </si>
  <si>
    <t>高级英语知识群</t>
    <phoneticPr fontId="3" type="noConversion"/>
  </si>
  <si>
    <t>通识选修</t>
    <phoneticPr fontId="3" type="noConversion"/>
  </si>
  <si>
    <t>国商</t>
    <phoneticPr fontId="3" type="noConversion"/>
  </si>
  <si>
    <t>C213</t>
    <phoneticPr fontId="3" type="noConversion"/>
  </si>
  <si>
    <t>周3N-11.12.13节</t>
    <phoneticPr fontId="3" type="noConversion"/>
  </si>
  <si>
    <t>财务学原理</t>
    <phoneticPr fontId="3" type="noConversion"/>
  </si>
  <si>
    <t>陶晓慧</t>
    <phoneticPr fontId="3" type="noConversion"/>
  </si>
  <si>
    <t>基础选修</t>
    <phoneticPr fontId="3" type="noConversion"/>
  </si>
  <si>
    <t>08:00-09:50</t>
    <phoneticPr fontId="3" type="noConversion"/>
  </si>
  <si>
    <t>智科</t>
  </si>
  <si>
    <t>周3-7.8.9节</t>
  </si>
  <si>
    <t>线性代数</t>
    <phoneticPr fontId="3" type="noConversion"/>
  </si>
  <si>
    <t>王为民</t>
  </si>
  <si>
    <t>基础必修</t>
    <phoneticPr fontId="3" type="noConversion"/>
  </si>
  <si>
    <t>19金融</t>
  </si>
  <si>
    <t>10:20-12:10</t>
    <phoneticPr fontId="3" type="noConversion"/>
  </si>
  <si>
    <t>C105</t>
    <phoneticPr fontId="3" type="noConversion"/>
  </si>
  <si>
    <t>周2-7.8.9节</t>
    <phoneticPr fontId="3" type="noConversion"/>
  </si>
  <si>
    <t>宏观经济学</t>
    <phoneticPr fontId="3" type="noConversion"/>
  </si>
  <si>
    <t>施雯</t>
    <phoneticPr fontId="3" type="noConversion"/>
  </si>
  <si>
    <t>J606</t>
    <phoneticPr fontId="3" type="noConversion"/>
  </si>
  <si>
    <t>周3-1.2.3节</t>
    <phoneticPr fontId="3" type="noConversion"/>
  </si>
  <si>
    <t>货币金融学</t>
    <phoneticPr fontId="3" type="noConversion"/>
  </si>
  <si>
    <t>黄卫华</t>
    <phoneticPr fontId="3" type="noConversion"/>
  </si>
  <si>
    <t>10:20-12:10</t>
  </si>
  <si>
    <t>体育部</t>
    <phoneticPr fontId="3" type="noConversion"/>
  </si>
  <si>
    <t>周1-7.8节</t>
  </si>
  <si>
    <t>体育III</t>
    <phoneticPr fontId="3" type="noConversion"/>
  </si>
  <si>
    <t>通识必修</t>
    <phoneticPr fontId="3" type="noConversion"/>
  </si>
  <si>
    <t>C113</t>
  </si>
  <si>
    <t>周2N-11.12.13节</t>
    <phoneticPr fontId="3" type="noConversion"/>
  </si>
  <si>
    <t>徐焱军</t>
    <phoneticPr fontId="3" type="noConversion"/>
  </si>
  <si>
    <t>19金融(外招)</t>
  </si>
  <si>
    <t>人文</t>
    <phoneticPr fontId="3" type="noConversion"/>
  </si>
  <si>
    <t>J510</t>
    <phoneticPr fontId="3" type="noConversion"/>
  </si>
  <si>
    <t>周5-3.4节</t>
    <phoneticPr fontId="3" type="noConversion"/>
  </si>
  <si>
    <t>中国传统文化概论</t>
    <phoneticPr fontId="3" type="noConversion"/>
  </si>
  <si>
    <t>姜清波</t>
  </si>
  <si>
    <t>周3-N11.12节</t>
    <phoneticPr fontId="3" type="noConversion"/>
  </si>
  <si>
    <t>商法</t>
    <phoneticPr fontId="3" type="noConversion"/>
  </si>
  <si>
    <t>佘林蔚</t>
    <phoneticPr fontId="3" type="noConversion"/>
  </si>
  <si>
    <t>19金融(外招)实际任课老师：卞旭，地点C113，与内招周三晚上的经济法一起上</t>
    <phoneticPr fontId="3" type="noConversion"/>
  </si>
  <si>
    <t>C108</t>
    <phoneticPr fontId="3" type="noConversion"/>
  </si>
  <si>
    <t>周2-1.2节  周4-1.2节</t>
    <phoneticPr fontId="3" type="noConversion"/>
  </si>
  <si>
    <t>大学英语三级</t>
    <phoneticPr fontId="3" type="noConversion"/>
  </si>
  <si>
    <t>姜露</t>
    <phoneticPr fontId="3" type="noConversion"/>
  </si>
  <si>
    <t>每周</t>
  </si>
  <si>
    <t>J304</t>
    <phoneticPr fontId="3" type="noConversion"/>
  </si>
  <si>
    <t>周1-3.4节</t>
    <phoneticPr fontId="3" type="noConversion"/>
  </si>
  <si>
    <t>彭文平</t>
  </si>
  <si>
    <t>19财管(内招)</t>
  </si>
  <si>
    <t xml:space="preserve">C113    </t>
    <phoneticPr fontId="3" type="noConversion"/>
  </si>
  <si>
    <t>周3-N11.12节</t>
    <phoneticPr fontId="3" type="noConversion"/>
  </si>
  <si>
    <t>19财管(内招)</t>
    <phoneticPr fontId="3" type="noConversion"/>
  </si>
  <si>
    <t>翻译</t>
    <phoneticPr fontId="3" type="noConversion"/>
  </si>
  <si>
    <t>周1-5.6节   周2-5.6节   周3-3.4节</t>
    <phoneticPr fontId="3" type="noConversion"/>
  </si>
  <si>
    <t>高级英语知识群</t>
    <phoneticPr fontId="3" type="noConversion"/>
  </si>
  <si>
    <t>通识选修</t>
    <phoneticPr fontId="3" type="noConversion"/>
  </si>
  <si>
    <t>国商</t>
    <phoneticPr fontId="3" type="noConversion"/>
  </si>
  <si>
    <t>C105</t>
    <phoneticPr fontId="3" type="noConversion"/>
  </si>
  <si>
    <t>周4-2.3.4节</t>
    <phoneticPr fontId="3" type="noConversion"/>
  </si>
  <si>
    <t>宏观经济学</t>
    <phoneticPr fontId="3" type="noConversion"/>
  </si>
  <si>
    <t>施雯</t>
    <phoneticPr fontId="3" type="noConversion"/>
  </si>
  <si>
    <t>10:20-12:10</t>
    <phoneticPr fontId="3" type="noConversion"/>
  </si>
  <si>
    <t>体育部</t>
    <phoneticPr fontId="3" type="noConversion"/>
  </si>
  <si>
    <t>周2-3.4节</t>
  </si>
  <si>
    <t>体育III</t>
    <phoneticPr fontId="3" type="noConversion"/>
  </si>
  <si>
    <t>19财管</t>
  </si>
  <si>
    <t>周2N-11.12.13节</t>
    <phoneticPr fontId="3" type="noConversion"/>
  </si>
  <si>
    <t>财务学原理</t>
    <phoneticPr fontId="3" type="noConversion"/>
  </si>
  <si>
    <t>徐焱军</t>
    <phoneticPr fontId="3" type="noConversion"/>
  </si>
  <si>
    <t>19财管</t>
    <phoneticPr fontId="3" type="noConversion"/>
  </si>
  <si>
    <t>08:00-09:50</t>
    <phoneticPr fontId="3" type="noConversion"/>
  </si>
  <si>
    <t>C213</t>
    <phoneticPr fontId="3" type="noConversion"/>
  </si>
  <si>
    <t>周1-7.8.9节</t>
  </si>
  <si>
    <t>线性代数</t>
    <phoneticPr fontId="3" type="noConversion"/>
  </si>
  <si>
    <t>周3-3.4节</t>
    <phoneticPr fontId="3" type="noConversion"/>
  </si>
  <si>
    <t>数据分析与处理</t>
    <phoneticPr fontId="3" type="noConversion"/>
  </si>
  <si>
    <t>詹小慧</t>
    <phoneticPr fontId="3" type="noConversion"/>
  </si>
  <si>
    <t>基础选修</t>
    <phoneticPr fontId="3" type="noConversion"/>
  </si>
  <si>
    <t>08:00-09:50</t>
  </si>
  <si>
    <t>J102</t>
    <phoneticPr fontId="3" type="noConversion"/>
  </si>
  <si>
    <t>国际经济学</t>
    <phoneticPr fontId="3" type="noConversion"/>
  </si>
  <si>
    <t>卜国琴</t>
    <phoneticPr fontId="3" type="noConversion"/>
  </si>
  <si>
    <t>周2-7.8.9节</t>
    <phoneticPr fontId="3" type="noConversion"/>
  </si>
  <si>
    <t>19财管(外招)</t>
  </si>
  <si>
    <t>C108</t>
    <phoneticPr fontId="3" type="noConversion"/>
  </si>
  <si>
    <t>周2-1.2节      周4-1.2节</t>
    <phoneticPr fontId="3" type="noConversion"/>
  </si>
  <si>
    <t>大学英语三级</t>
    <phoneticPr fontId="3" type="noConversion"/>
  </si>
  <si>
    <t>姜露</t>
    <phoneticPr fontId="3" type="noConversion"/>
  </si>
  <si>
    <t>J510</t>
    <phoneticPr fontId="3" type="noConversion"/>
  </si>
  <si>
    <t>中国传统文化概论</t>
    <phoneticPr fontId="3" type="noConversion"/>
  </si>
  <si>
    <t>商法</t>
    <phoneticPr fontId="3" type="noConversion"/>
  </si>
  <si>
    <t>佘林蔚</t>
    <phoneticPr fontId="3" type="noConversion"/>
  </si>
  <si>
    <t>19财管(外招)实际任课老师：卞旭，地点C113，与内招周三晚上的经济法一起上</t>
    <phoneticPr fontId="3" type="noConversion"/>
  </si>
  <si>
    <t>人文</t>
    <phoneticPr fontId="3" type="noConversion"/>
  </si>
  <si>
    <t>J304</t>
    <phoneticPr fontId="3" type="noConversion"/>
  </si>
  <si>
    <t>周1-3.4节</t>
    <phoneticPr fontId="3" type="noConversion"/>
  </si>
  <si>
    <t>通识必修</t>
    <phoneticPr fontId="3" type="noConversion"/>
  </si>
  <si>
    <t>19工管(内招)</t>
  </si>
  <si>
    <t>14:30-16:20</t>
    <phoneticPr fontId="3" type="noConversion"/>
  </si>
  <si>
    <t>中国近现代史纲要社会实践</t>
    <phoneticPr fontId="3" type="noConversion"/>
  </si>
  <si>
    <t>C113    阶梯4</t>
    <phoneticPr fontId="3" type="noConversion"/>
  </si>
  <si>
    <t>周3N-11.12.13节周5-3.4节</t>
    <phoneticPr fontId="3" type="noConversion"/>
  </si>
  <si>
    <t>经济法</t>
    <phoneticPr fontId="3" type="noConversion"/>
  </si>
  <si>
    <t>卞旭</t>
    <phoneticPr fontId="3" type="noConversion"/>
  </si>
  <si>
    <t>基础必修</t>
    <phoneticPr fontId="3" type="noConversion"/>
  </si>
  <si>
    <t>翻译</t>
    <phoneticPr fontId="3" type="noConversion"/>
  </si>
  <si>
    <t>周1-5.6节      周2-5.6节      周3-3.4节</t>
    <phoneticPr fontId="3" type="noConversion"/>
  </si>
  <si>
    <t>高级英语知识群</t>
    <phoneticPr fontId="3" type="noConversion"/>
  </si>
  <si>
    <t>通识选修</t>
    <phoneticPr fontId="3" type="noConversion"/>
  </si>
  <si>
    <t>国商</t>
    <phoneticPr fontId="3" type="noConversion"/>
  </si>
  <si>
    <t>C105</t>
    <phoneticPr fontId="3" type="noConversion"/>
  </si>
  <si>
    <t>周4-2.3.4节</t>
    <phoneticPr fontId="3" type="noConversion"/>
  </si>
  <si>
    <t>宏观经济学</t>
    <phoneticPr fontId="3" type="noConversion"/>
  </si>
  <si>
    <t>施雯</t>
    <phoneticPr fontId="3" type="noConversion"/>
  </si>
  <si>
    <t>10:20-12:10</t>
    <phoneticPr fontId="3" type="noConversion"/>
  </si>
  <si>
    <t>C113  C213</t>
    <phoneticPr fontId="3" type="noConversion"/>
  </si>
  <si>
    <t>周2N-11.12.13节周3N-11.12.13节</t>
    <phoneticPr fontId="3" type="noConversion"/>
  </si>
  <si>
    <t>财务学原理</t>
    <phoneticPr fontId="3" type="noConversion"/>
  </si>
  <si>
    <t>徐焱军   陶晓慧</t>
    <phoneticPr fontId="3" type="noConversion"/>
  </si>
  <si>
    <t>08:00-09:50</t>
    <phoneticPr fontId="3" type="noConversion"/>
  </si>
  <si>
    <t>C213</t>
    <phoneticPr fontId="3" type="noConversion"/>
  </si>
  <si>
    <t>线性代数</t>
    <phoneticPr fontId="3" type="noConversion"/>
  </si>
  <si>
    <t>19工管</t>
  </si>
  <si>
    <t>体育部</t>
    <phoneticPr fontId="3" type="noConversion"/>
  </si>
  <si>
    <t>体育III</t>
    <phoneticPr fontId="3" type="noConversion"/>
  </si>
  <si>
    <t>周5-1.2节</t>
    <phoneticPr fontId="3" type="noConversion"/>
  </si>
  <si>
    <t>文献检索</t>
    <phoneticPr fontId="3" type="noConversion"/>
  </si>
  <si>
    <t>黄东林</t>
    <phoneticPr fontId="3" type="noConversion"/>
  </si>
  <si>
    <t>基础选修</t>
    <phoneticPr fontId="3" type="noConversion"/>
  </si>
  <si>
    <t>J102</t>
    <phoneticPr fontId="3" type="noConversion"/>
  </si>
  <si>
    <t>周3-7.8节</t>
    <phoneticPr fontId="3" type="noConversion"/>
  </si>
  <si>
    <t>国际经济学</t>
    <phoneticPr fontId="3" type="noConversion"/>
  </si>
  <si>
    <t>卜国琴</t>
    <phoneticPr fontId="3" type="noConversion"/>
  </si>
  <si>
    <t>周2N-11.12.13节</t>
    <phoneticPr fontId="3" type="noConversion"/>
  </si>
  <si>
    <t>徐焱军</t>
    <phoneticPr fontId="3" type="noConversion"/>
  </si>
  <si>
    <t>19工管(外招)</t>
  </si>
  <si>
    <t>周2-7.8.9节</t>
    <phoneticPr fontId="3" type="noConversion"/>
  </si>
  <si>
    <t>J510</t>
    <phoneticPr fontId="3" type="noConversion"/>
  </si>
  <si>
    <t>周5-3.4节</t>
    <phoneticPr fontId="3" type="noConversion"/>
  </si>
  <si>
    <t>中国传统文化概论</t>
    <phoneticPr fontId="3" type="noConversion"/>
  </si>
  <si>
    <t>周3-N11.12节</t>
    <phoneticPr fontId="3" type="noConversion"/>
  </si>
  <si>
    <t>商法</t>
    <phoneticPr fontId="3" type="noConversion"/>
  </si>
  <si>
    <t>佘林蔚</t>
    <phoneticPr fontId="3" type="noConversion"/>
  </si>
  <si>
    <t>19工管(外招)实际任课老师：卞旭，地点C113，与内招周三晚上的经济法一起上</t>
    <phoneticPr fontId="3" type="noConversion"/>
  </si>
  <si>
    <t>C108</t>
    <phoneticPr fontId="3" type="noConversion"/>
  </si>
  <si>
    <t>周2-1.2节  周4-1.2节</t>
    <phoneticPr fontId="3" type="noConversion"/>
  </si>
  <si>
    <t>大学英语三级</t>
    <phoneticPr fontId="3" type="noConversion"/>
  </si>
  <si>
    <t>姜露</t>
    <phoneticPr fontId="3" type="noConversion"/>
  </si>
  <si>
    <t>19市营(内招)</t>
  </si>
  <si>
    <t>周3N-11.12.13节</t>
    <phoneticPr fontId="3" type="noConversion"/>
  </si>
  <si>
    <t>陶晓慧</t>
    <phoneticPr fontId="3" type="noConversion"/>
  </si>
  <si>
    <t>C113  C213</t>
    <phoneticPr fontId="3" type="noConversion"/>
  </si>
  <si>
    <t>周3-1.2节   周4-3.4节</t>
    <phoneticPr fontId="3" type="noConversion"/>
  </si>
  <si>
    <t>刘中学</t>
    <phoneticPr fontId="3" type="noConversion"/>
  </si>
  <si>
    <t>每周双周</t>
    <phoneticPr fontId="3" type="noConversion"/>
  </si>
  <si>
    <t>19市营</t>
  </si>
  <si>
    <t>J108</t>
    <phoneticPr fontId="3" type="noConversion"/>
  </si>
  <si>
    <t>周1-7.8.9节</t>
    <phoneticPr fontId="3" type="noConversion"/>
  </si>
  <si>
    <t>范兆斌</t>
    <phoneticPr fontId="3" type="noConversion"/>
  </si>
  <si>
    <t>周5-1.2节</t>
    <phoneticPr fontId="3" type="noConversion"/>
  </si>
  <si>
    <t>文献检索</t>
    <phoneticPr fontId="3" type="noConversion"/>
  </si>
  <si>
    <t>黄东林</t>
    <phoneticPr fontId="3" type="noConversion"/>
  </si>
  <si>
    <t>19市营(外招)</t>
  </si>
  <si>
    <t>19市营(外招)实际任课老师：卞旭，地点C113，与内招周三晚上的经济法一起上</t>
    <phoneticPr fontId="3" type="noConversion"/>
  </si>
  <si>
    <t>周2-1.2节  周4-1.2节</t>
    <phoneticPr fontId="3" type="noConversion"/>
  </si>
  <si>
    <t>19国贸(内招)</t>
  </si>
  <si>
    <t>C113</t>
    <phoneticPr fontId="3" type="noConversion"/>
  </si>
  <si>
    <t>19国贸</t>
  </si>
  <si>
    <t>周4-3.4节   周5-1.2节</t>
    <phoneticPr fontId="3" type="noConversion"/>
  </si>
  <si>
    <t>货币金融学</t>
    <phoneticPr fontId="3" type="noConversion"/>
  </si>
  <si>
    <t>黄卫华</t>
    <phoneticPr fontId="3" type="noConversion"/>
  </si>
  <si>
    <t>19国贸(外招)</t>
  </si>
  <si>
    <t>19国贸(外招)实际任课老师：卞旭，地点C113，与内招周三晚上的经济法一起上</t>
    <phoneticPr fontId="3" type="noConversion"/>
  </si>
  <si>
    <t>C205</t>
    <phoneticPr fontId="3" type="noConversion"/>
  </si>
  <si>
    <t>19国商(内招)</t>
  </si>
  <si>
    <t>C113</t>
    <phoneticPr fontId="3" type="noConversion"/>
  </si>
  <si>
    <t>周1-5.6节   周2-5.6节   周3-3.4节</t>
    <phoneticPr fontId="3" type="noConversion"/>
  </si>
  <si>
    <t>19国商</t>
  </si>
  <si>
    <t>J108</t>
    <phoneticPr fontId="3" type="noConversion"/>
  </si>
  <si>
    <t>周3-7.8.9节</t>
    <phoneticPr fontId="3" type="noConversion"/>
  </si>
  <si>
    <t>范兆斌</t>
    <phoneticPr fontId="3" type="noConversion"/>
  </si>
  <si>
    <t>周3-3.4节</t>
    <phoneticPr fontId="3" type="noConversion"/>
  </si>
  <si>
    <t>数据分析与处理</t>
    <phoneticPr fontId="3" type="noConversion"/>
  </si>
  <si>
    <t>詹小慧</t>
    <phoneticPr fontId="3" type="noConversion"/>
  </si>
  <si>
    <t>周3-1.2节</t>
    <phoneticPr fontId="3" type="noConversion"/>
  </si>
  <si>
    <t>19国商(外招)</t>
  </si>
  <si>
    <t>19国商(外招)实际任课老师：卞旭，地点C113，与内招周三晚上的经济法一起上</t>
    <phoneticPr fontId="3" type="noConversion"/>
  </si>
  <si>
    <t>每周</t>
    <phoneticPr fontId="2" type="noConversion"/>
  </si>
  <si>
    <t>机房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</si>
</sst>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7" x14ac:knownFonts="1">
    <font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>
      <alignment vertical="center"/>
    </xf>
    <xf numFmtId="0" fontId="4" fillId="0" borderId="0"/>
  </cellStyleXfs>
  <cellXfs count="24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58" fontId="4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shrinkToFit="1"/>
    </xf>
    <xf numFmtId="58" fontId="4" fillId="2" borderId="0" xfId="1" applyNumberFormat="1" applyFont="1" applyFill="1" applyBorder="1" applyAlignment="1">
      <alignment horizontal="center" vertical="center"/>
    </xf>
  </cellXfs>
  <cellStyles count="4">
    <cellStyle name="常规" xfId="0" builtinId="0"/>
    <cellStyle name="常规 10 2" xfId="3"/>
    <cellStyle name="常规 6 2_20111公共课程安排表(2010.6.11)" xfId="2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K31"/>
  <sheetViews>
    <sheetView zoomScaleNormal="100" workbookViewId="0">
      <pane ySplit="1" topLeftCell="A2" activePane="bottomLeft" state="frozen"/>
      <selection pane="bottomLeft" activeCell="C16" sqref="C16"/>
    </sheetView>
  </sheetViews>
  <sheetFormatPr defaultRowHeight="40.049999999999997" customHeight="1" x14ac:dyDescent="0.25"/>
  <cols>
    <col min="1" max="1" width="7.8984375" style="11" bestFit="1" customWidth="1"/>
    <col min="2" max="2" width="10" style="4" bestFit="1" customWidth="1"/>
    <col min="3" max="3" width="12.69921875" style="4" customWidth="1"/>
    <col min="4" max="4" width="24.8984375" style="11" bestFit="1" customWidth="1"/>
    <col min="5" max="5" width="5.796875" style="11" bestFit="1" customWidth="1"/>
    <col min="6" max="6" width="11" style="11" customWidth="1"/>
    <col min="7" max="8" width="5.8984375" style="11" customWidth="1"/>
    <col min="9" max="9" width="13.8984375" style="4" bestFit="1" customWidth="1"/>
    <col min="10" max="10" width="5.796875" style="11" bestFit="1" customWidth="1"/>
    <col min="11" max="11" width="5.796875" style="11" customWidth="1"/>
    <col min="12" max="12" width="10.8984375" style="11" customWidth="1"/>
    <col min="13" max="13" width="14.09765625" style="11" customWidth="1"/>
    <col min="14" max="16384" width="8.796875" style="11"/>
  </cols>
  <sheetData>
    <row r="1" spans="1:245" s="4" customFormat="1" ht="40.049999999999997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</row>
    <row r="2" spans="1:245" ht="34.950000000000003" customHeight="1" x14ac:dyDescent="0.25">
      <c r="A2" s="5" t="s">
        <v>13</v>
      </c>
      <c r="B2" s="5" t="s">
        <v>77</v>
      </c>
      <c r="C2" s="6" t="s">
        <v>78</v>
      </c>
      <c r="D2" s="7" t="s">
        <v>16</v>
      </c>
      <c r="E2" s="5">
        <v>2</v>
      </c>
      <c r="F2" s="8" t="s">
        <v>79</v>
      </c>
      <c r="G2" s="7" t="s">
        <v>18</v>
      </c>
      <c r="H2" s="6" t="s">
        <v>219</v>
      </c>
      <c r="I2" s="6" t="s">
        <v>80</v>
      </c>
      <c r="J2" s="6">
        <v>57</v>
      </c>
      <c r="K2" s="6"/>
      <c r="L2" s="9">
        <v>44201</v>
      </c>
      <c r="M2" s="6" t="s">
        <v>20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</row>
    <row r="3" spans="1:245" ht="34.950000000000003" customHeight="1" x14ac:dyDescent="0.25">
      <c r="A3" s="5" t="s">
        <v>13</v>
      </c>
      <c r="B3" s="5"/>
      <c r="C3" s="6"/>
      <c r="D3" s="7" t="s">
        <v>21</v>
      </c>
      <c r="E3" s="5">
        <v>1</v>
      </c>
      <c r="F3" s="5"/>
      <c r="G3" s="7" t="s">
        <v>18</v>
      </c>
      <c r="H3" s="6" t="s">
        <v>219</v>
      </c>
      <c r="I3" s="6" t="s">
        <v>80</v>
      </c>
      <c r="J3" s="6">
        <v>57</v>
      </c>
      <c r="K3" s="6"/>
      <c r="L3" s="9"/>
      <c r="M3" s="6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</row>
    <row r="4" spans="1:245" ht="34.950000000000003" customHeight="1" x14ac:dyDescent="0.25">
      <c r="A4" s="5" t="s">
        <v>13</v>
      </c>
      <c r="B4" s="7" t="s">
        <v>81</v>
      </c>
      <c r="C4" s="7" t="s">
        <v>82</v>
      </c>
      <c r="D4" s="5" t="s">
        <v>24</v>
      </c>
      <c r="E4" s="5">
        <v>2</v>
      </c>
      <c r="F4" s="14" t="s">
        <v>25</v>
      </c>
      <c r="G4" s="7" t="s">
        <v>26</v>
      </c>
      <c r="H4" s="6" t="s">
        <v>219</v>
      </c>
      <c r="I4" s="6" t="s">
        <v>83</v>
      </c>
      <c r="J4" s="6">
        <v>57</v>
      </c>
      <c r="K4" s="6"/>
      <c r="L4" s="12">
        <v>44204</v>
      </c>
      <c r="M4" s="6" t="s">
        <v>20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</row>
    <row r="5" spans="1:245" ht="34.950000000000003" customHeight="1" x14ac:dyDescent="0.25">
      <c r="A5" s="6" t="s">
        <v>84</v>
      </c>
      <c r="B5" s="7"/>
      <c r="C5" s="7" t="s">
        <v>85</v>
      </c>
      <c r="D5" s="7" t="s">
        <v>86</v>
      </c>
      <c r="E5" s="5">
        <v>2</v>
      </c>
      <c r="F5" s="16"/>
      <c r="G5" s="7" t="s">
        <v>87</v>
      </c>
      <c r="H5" s="6" t="s">
        <v>219</v>
      </c>
      <c r="I5" s="6" t="s">
        <v>80</v>
      </c>
      <c r="J5" s="6">
        <v>57</v>
      </c>
      <c r="K5" s="6"/>
      <c r="L5" s="9"/>
      <c r="M5" s="17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</row>
    <row r="6" spans="1:245" ht="34.950000000000003" customHeight="1" x14ac:dyDescent="0.25">
      <c r="A6" s="5" t="s">
        <v>88</v>
      </c>
      <c r="B6" s="7" t="s">
        <v>89</v>
      </c>
      <c r="C6" s="6" t="s">
        <v>90</v>
      </c>
      <c r="D6" s="5" t="s">
        <v>91</v>
      </c>
      <c r="E6" s="5">
        <v>3</v>
      </c>
      <c r="F6" s="14" t="s">
        <v>92</v>
      </c>
      <c r="G6" s="7" t="s">
        <v>26</v>
      </c>
      <c r="H6" s="6" t="s">
        <v>219</v>
      </c>
      <c r="I6" s="6" t="s">
        <v>80</v>
      </c>
      <c r="J6" s="6">
        <v>57</v>
      </c>
      <c r="K6" s="6"/>
      <c r="L6" s="12">
        <v>44203</v>
      </c>
      <c r="M6" s="6" t="s">
        <v>93</v>
      </c>
    </row>
    <row r="7" spans="1:245" ht="34.950000000000003" customHeight="1" x14ac:dyDescent="0.25">
      <c r="A7" s="6" t="s">
        <v>94</v>
      </c>
      <c r="B7" s="5"/>
      <c r="C7" s="5" t="s">
        <v>95</v>
      </c>
      <c r="D7" s="5" t="s">
        <v>96</v>
      </c>
      <c r="E7" s="5">
        <v>1</v>
      </c>
      <c r="F7" s="6"/>
      <c r="G7" s="7" t="s">
        <v>18</v>
      </c>
      <c r="H7" s="6" t="s">
        <v>219</v>
      </c>
      <c r="I7" s="6" t="s">
        <v>97</v>
      </c>
      <c r="J7" s="6">
        <v>58</v>
      </c>
      <c r="K7" s="6"/>
      <c r="L7" s="6"/>
      <c r="M7" s="6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</row>
    <row r="8" spans="1:245" ht="34.950000000000003" customHeight="1" x14ac:dyDescent="0.25">
      <c r="A8" s="6" t="s">
        <v>88</v>
      </c>
      <c r="B8" s="5" t="s">
        <v>59</v>
      </c>
      <c r="C8" s="5" t="s">
        <v>98</v>
      </c>
      <c r="D8" s="5" t="s">
        <v>99</v>
      </c>
      <c r="E8" s="5">
        <v>3</v>
      </c>
      <c r="F8" s="6" t="s">
        <v>100</v>
      </c>
      <c r="G8" s="7" t="s">
        <v>26</v>
      </c>
      <c r="H8" s="6" t="s">
        <v>219</v>
      </c>
      <c r="I8" s="6" t="s">
        <v>101</v>
      </c>
      <c r="J8" s="6">
        <v>58</v>
      </c>
      <c r="K8" s="6"/>
      <c r="L8" s="12">
        <v>44201</v>
      </c>
      <c r="M8" s="6" t="s">
        <v>102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</row>
    <row r="9" spans="1:245" ht="34.950000000000003" customHeight="1" x14ac:dyDescent="0.25">
      <c r="A9" s="6" t="s">
        <v>39</v>
      </c>
      <c r="B9" s="7" t="s">
        <v>103</v>
      </c>
      <c r="C9" s="6" t="s">
        <v>104</v>
      </c>
      <c r="D9" s="5" t="s">
        <v>105</v>
      </c>
      <c r="E9" s="5">
        <v>3</v>
      </c>
      <c r="F9" s="6" t="s">
        <v>42</v>
      </c>
      <c r="G9" s="7" t="s">
        <v>26</v>
      </c>
      <c r="H9" s="6" t="s">
        <v>219</v>
      </c>
      <c r="I9" s="6" t="s">
        <v>97</v>
      </c>
      <c r="J9" s="6">
        <v>58</v>
      </c>
      <c r="K9" s="6"/>
      <c r="L9" s="9">
        <v>44202</v>
      </c>
      <c r="M9" s="6" t="s">
        <v>93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</row>
    <row r="10" spans="1:245" ht="34.950000000000003" customHeight="1" x14ac:dyDescent="0.25">
      <c r="A10" s="6" t="s">
        <v>88</v>
      </c>
      <c r="B10" s="5" t="s">
        <v>220</v>
      </c>
      <c r="C10" s="6" t="s">
        <v>106</v>
      </c>
      <c r="D10" s="5" t="s">
        <v>107</v>
      </c>
      <c r="E10" s="6">
        <v>2</v>
      </c>
      <c r="F10" s="5" t="s">
        <v>108</v>
      </c>
      <c r="G10" s="7" t="s">
        <v>109</v>
      </c>
      <c r="H10" s="6" t="s">
        <v>219</v>
      </c>
      <c r="I10" s="6" t="s">
        <v>97</v>
      </c>
      <c r="J10" s="6">
        <v>58</v>
      </c>
      <c r="K10" s="6"/>
      <c r="L10" s="12">
        <v>44204</v>
      </c>
      <c r="M10" s="6" t="s">
        <v>110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</row>
    <row r="11" spans="1:245" ht="34.950000000000003" customHeight="1" x14ac:dyDescent="0.25">
      <c r="A11" s="6" t="s">
        <v>88</v>
      </c>
      <c r="B11" s="6" t="s">
        <v>111</v>
      </c>
      <c r="C11" s="6" t="s">
        <v>15</v>
      </c>
      <c r="D11" s="5" t="s">
        <v>112</v>
      </c>
      <c r="E11" s="6">
        <v>2</v>
      </c>
      <c r="F11" s="5" t="s">
        <v>113</v>
      </c>
      <c r="G11" s="7" t="s">
        <v>109</v>
      </c>
      <c r="H11" s="6" t="s">
        <v>219</v>
      </c>
      <c r="I11" s="6" t="s">
        <v>97</v>
      </c>
      <c r="J11" s="6">
        <v>58</v>
      </c>
      <c r="K11" s="6"/>
      <c r="L11" s="12">
        <v>44208</v>
      </c>
      <c r="M11" s="6" t="s">
        <v>102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</row>
    <row r="12" spans="1:245" ht="34.950000000000003" customHeight="1" x14ac:dyDescent="0.25">
      <c r="A12" s="5" t="s">
        <v>88</v>
      </c>
      <c r="B12" s="7" t="s">
        <v>89</v>
      </c>
      <c r="C12" s="6" t="s">
        <v>114</v>
      </c>
      <c r="D12" s="5" t="s">
        <v>91</v>
      </c>
      <c r="E12" s="5">
        <v>3</v>
      </c>
      <c r="F12" s="14" t="s">
        <v>92</v>
      </c>
      <c r="G12" s="7" t="s">
        <v>26</v>
      </c>
      <c r="H12" s="6" t="s">
        <v>219</v>
      </c>
      <c r="I12" s="7" t="s">
        <v>115</v>
      </c>
      <c r="J12" s="6">
        <v>1</v>
      </c>
      <c r="K12" s="6"/>
      <c r="L12" s="12">
        <v>44203</v>
      </c>
      <c r="M12" s="6" t="s">
        <v>93</v>
      </c>
    </row>
    <row r="13" spans="1:245" ht="34.950000000000003" customHeight="1" x14ac:dyDescent="0.25">
      <c r="A13" s="5" t="s">
        <v>84</v>
      </c>
      <c r="B13" s="7" t="s">
        <v>116</v>
      </c>
      <c r="C13" s="7" t="s">
        <v>117</v>
      </c>
      <c r="D13" s="5" t="s">
        <v>118</v>
      </c>
      <c r="E13" s="5">
        <v>4</v>
      </c>
      <c r="F13" s="7" t="s">
        <v>119</v>
      </c>
      <c r="G13" s="7" t="s">
        <v>18</v>
      </c>
      <c r="H13" s="6" t="s">
        <v>219</v>
      </c>
      <c r="I13" s="7" t="s">
        <v>115</v>
      </c>
      <c r="J13" s="6">
        <v>1</v>
      </c>
      <c r="K13" s="6"/>
      <c r="L13" s="9">
        <v>44200</v>
      </c>
      <c r="M13" s="6" t="s">
        <v>54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</row>
    <row r="14" spans="1:245" ht="34.950000000000003" customHeight="1" x14ac:dyDescent="0.25">
      <c r="A14" s="5" t="s">
        <v>13</v>
      </c>
      <c r="B14" s="7" t="s">
        <v>120</v>
      </c>
      <c r="C14" s="6" t="s">
        <v>23</v>
      </c>
      <c r="D14" s="5" t="s">
        <v>121</v>
      </c>
      <c r="E14" s="5">
        <v>2</v>
      </c>
      <c r="F14" s="8" t="s">
        <v>67</v>
      </c>
      <c r="G14" s="7" t="s">
        <v>18</v>
      </c>
      <c r="H14" s="6" t="s">
        <v>219</v>
      </c>
      <c r="I14" s="7" t="s">
        <v>115</v>
      </c>
      <c r="J14" s="6">
        <v>1</v>
      </c>
      <c r="K14" s="6"/>
      <c r="L14" s="9">
        <v>44201</v>
      </c>
      <c r="M14" s="6" t="s">
        <v>20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</row>
    <row r="15" spans="1:245" ht="34.950000000000003" customHeight="1" x14ac:dyDescent="0.25">
      <c r="A15" s="5" t="s">
        <v>13</v>
      </c>
      <c r="B15" s="7"/>
      <c r="C15" s="7" t="s">
        <v>82</v>
      </c>
      <c r="D15" s="5" t="s">
        <v>122</v>
      </c>
      <c r="E15" s="5">
        <v>2</v>
      </c>
      <c r="F15" s="14" t="s">
        <v>123</v>
      </c>
      <c r="G15" s="7" t="s">
        <v>26</v>
      </c>
      <c r="H15" s="6" t="s">
        <v>219</v>
      </c>
      <c r="I15" s="5" t="s">
        <v>124</v>
      </c>
      <c r="J15" s="6">
        <v>1</v>
      </c>
      <c r="K15" s="6"/>
      <c r="L15" s="12">
        <v>44204</v>
      </c>
      <c r="M15" s="6" t="s">
        <v>20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</row>
    <row r="16" spans="1:245" ht="34.950000000000003" customHeight="1" x14ac:dyDescent="0.25">
      <c r="E16" s="11">
        <f>SUM(E2:E11)</f>
        <v>21</v>
      </c>
      <c r="F16" s="11">
        <f>SUM(E7:E15)</f>
        <v>22</v>
      </c>
      <c r="G16" s="4"/>
      <c r="I16" s="11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</row>
    <row r="17" ht="34.950000000000003" customHeight="1" x14ac:dyDescent="0.25"/>
    <row r="18" ht="34.950000000000003" customHeight="1" x14ac:dyDescent="0.25"/>
    <row r="19" ht="34.950000000000003" customHeight="1" x14ac:dyDescent="0.25"/>
    <row r="20" ht="34.950000000000003" customHeight="1" x14ac:dyDescent="0.25"/>
    <row r="21" ht="34.950000000000003" customHeight="1" x14ac:dyDescent="0.25"/>
    <row r="22" ht="34.950000000000003" customHeight="1" x14ac:dyDescent="0.25"/>
    <row r="23" ht="34.950000000000003" customHeight="1" x14ac:dyDescent="0.25"/>
    <row r="24" ht="34.950000000000003" customHeight="1" x14ac:dyDescent="0.25"/>
    <row r="25" ht="34.950000000000003" customHeight="1" x14ac:dyDescent="0.25"/>
    <row r="26" ht="34.950000000000003" customHeight="1" x14ac:dyDescent="0.25"/>
    <row r="27" ht="34.950000000000003" customHeight="1" x14ac:dyDescent="0.25"/>
    <row r="28" ht="34.950000000000003" customHeight="1" x14ac:dyDescent="0.25"/>
    <row r="29" ht="34.950000000000003" customHeight="1" x14ac:dyDescent="0.25"/>
    <row r="30" ht="34.950000000000003" customHeight="1" x14ac:dyDescent="0.25"/>
    <row r="31" ht="34.950000000000003" customHeight="1" x14ac:dyDescent="0.25"/>
  </sheetData>
  <autoFilter ref="A1:M16">
    <sortState ref="A8:M65">
      <sortCondition ref="M1:M85"/>
    </sortState>
  </autoFilter>
  <phoneticPr fontId="2" type="noConversion"/>
  <pageMargins left="0" right="0" top="0.19685039370078741" bottom="0.19685039370078741" header="0.19685039370078741" footer="0.19685039370078741"/>
  <pageSetup paperSize="9" orientation="landscape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K32"/>
  <sheetViews>
    <sheetView zoomScaleNormal="100" workbookViewId="0">
      <pane ySplit="1" topLeftCell="A2" activePane="bottomLeft" state="frozen"/>
      <selection pane="bottomLeft" activeCell="B10" sqref="B10"/>
    </sheetView>
  </sheetViews>
  <sheetFormatPr defaultRowHeight="40.049999999999997" customHeight="1" x14ac:dyDescent="0.25"/>
  <cols>
    <col min="1" max="1" width="7.8984375" style="11" bestFit="1" customWidth="1"/>
    <col min="2" max="2" width="10" style="4" bestFit="1" customWidth="1"/>
    <col min="3" max="3" width="12.69921875" style="4" customWidth="1"/>
    <col min="4" max="4" width="24.8984375" style="11" bestFit="1" customWidth="1"/>
    <col min="5" max="5" width="5.796875" style="11" bestFit="1" customWidth="1"/>
    <col min="6" max="6" width="11" style="11" customWidth="1"/>
    <col min="7" max="8" width="5.8984375" style="11" customWidth="1"/>
    <col min="9" max="9" width="13.8984375" style="4" bestFit="1" customWidth="1"/>
    <col min="10" max="10" width="5.796875" style="11" bestFit="1" customWidth="1"/>
    <col min="11" max="11" width="5.796875" style="11" customWidth="1"/>
    <col min="12" max="12" width="10.8984375" style="11" customWidth="1"/>
    <col min="13" max="13" width="14.09765625" style="11" customWidth="1"/>
    <col min="14" max="16384" width="8.796875" style="11"/>
  </cols>
  <sheetData>
    <row r="1" spans="1:245" s="4" customFormat="1" ht="40.049999999999997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</row>
    <row r="2" spans="1:245" ht="34.950000000000003" customHeight="1" x14ac:dyDescent="0.25">
      <c r="A2" s="5" t="s">
        <v>125</v>
      </c>
      <c r="B2" s="5" t="s">
        <v>126</v>
      </c>
      <c r="C2" s="6" t="s">
        <v>127</v>
      </c>
      <c r="D2" s="7" t="s">
        <v>16</v>
      </c>
      <c r="E2" s="5">
        <v>2</v>
      </c>
      <c r="F2" s="8" t="s">
        <v>79</v>
      </c>
      <c r="G2" s="7" t="s">
        <v>128</v>
      </c>
      <c r="H2" s="6" t="s">
        <v>219</v>
      </c>
      <c r="I2" s="6" t="s">
        <v>129</v>
      </c>
      <c r="J2" s="6">
        <v>58</v>
      </c>
      <c r="K2" s="6"/>
      <c r="L2" s="9">
        <v>44201</v>
      </c>
      <c r="M2" s="6" t="s">
        <v>130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</row>
    <row r="3" spans="1:245" ht="34.950000000000003" customHeight="1" x14ac:dyDescent="0.25">
      <c r="A3" s="5" t="s">
        <v>125</v>
      </c>
      <c r="B3" s="5"/>
      <c r="C3" s="6"/>
      <c r="D3" s="7" t="s">
        <v>131</v>
      </c>
      <c r="E3" s="5">
        <v>1</v>
      </c>
      <c r="F3" s="5"/>
      <c r="G3" s="7" t="s">
        <v>128</v>
      </c>
      <c r="H3" s="6" t="s">
        <v>219</v>
      </c>
      <c r="I3" s="6" t="s">
        <v>129</v>
      </c>
      <c r="J3" s="6">
        <v>58</v>
      </c>
      <c r="K3" s="6"/>
      <c r="L3" s="9"/>
      <c r="M3" s="6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</row>
    <row r="4" spans="1:245" ht="34.950000000000003" customHeight="1" x14ac:dyDescent="0.25">
      <c r="A4" s="5" t="s">
        <v>125</v>
      </c>
      <c r="B4" s="7" t="s">
        <v>132</v>
      </c>
      <c r="C4" s="18" t="s">
        <v>133</v>
      </c>
      <c r="D4" s="5" t="s">
        <v>134</v>
      </c>
      <c r="E4" s="5">
        <v>2</v>
      </c>
      <c r="F4" s="14" t="s">
        <v>135</v>
      </c>
      <c r="G4" s="7" t="s">
        <v>136</v>
      </c>
      <c r="H4" s="6" t="s">
        <v>219</v>
      </c>
      <c r="I4" s="6" t="s">
        <v>129</v>
      </c>
      <c r="J4" s="6">
        <v>58</v>
      </c>
      <c r="K4" s="6"/>
      <c r="L4" s="12">
        <v>44204</v>
      </c>
      <c r="M4" s="6" t="s">
        <v>130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</row>
    <row r="5" spans="1:245" ht="34.950000000000003" customHeight="1" x14ac:dyDescent="0.25">
      <c r="A5" s="5" t="s">
        <v>137</v>
      </c>
      <c r="B5" s="7"/>
      <c r="C5" s="7" t="s">
        <v>138</v>
      </c>
      <c r="D5" s="7" t="s">
        <v>139</v>
      </c>
      <c r="E5" s="5">
        <v>2</v>
      </c>
      <c r="F5" s="5"/>
      <c r="G5" s="7" t="s">
        <v>140</v>
      </c>
      <c r="H5" s="6" t="s">
        <v>219</v>
      </c>
      <c r="I5" s="6" t="s">
        <v>129</v>
      </c>
      <c r="J5" s="6">
        <v>58</v>
      </c>
      <c r="K5" s="6"/>
      <c r="L5" s="13"/>
      <c r="M5" s="13"/>
    </row>
    <row r="6" spans="1:245" ht="34.950000000000003" customHeight="1" x14ac:dyDescent="0.25">
      <c r="A6" s="6" t="s">
        <v>141</v>
      </c>
      <c r="B6" s="7" t="s">
        <v>142</v>
      </c>
      <c r="C6" s="6" t="s">
        <v>143</v>
      </c>
      <c r="D6" s="5" t="s">
        <v>144</v>
      </c>
      <c r="E6" s="5">
        <v>3</v>
      </c>
      <c r="F6" s="14" t="s">
        <v>145</v>
      </c>
      <c r="G6" s="7" t="s">
        <v>136</v>
      </c>
      <c r="H6" s="6" t="s">
        <v>219</v>
      </c>
      <c r="I6" s="6" t="s">
        <v>129</v>
      </c>
      <c r="J6" s="6">
        <v>58</v>
      </c>
      <c r="K6" s="6"/>
      <c r="L6" s="12">
        <v>44203</v>
      </c>
      <c r="M6" s="6" t="s">
        <v>146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</row>
    <row r="7" spans="1:245" ht="34.950000000000003" customHeight="1" x14ac:dyDescent="0.25">
      <c r="A7" s="6" t="s">
        <v>141</v>
      </c>
      <c r="B7" s="7" t="s">
        <v>147</v>
      </c>
      <c r="C7" s="18" t="s">
        <v>148</v>
      </c>
      <c r="D7" s="5" t="s">
        <v>149</v>
      </c>
      <c r="E7" s="5">
        <v>3</v>
      </c>
      <c r="F7" s="7" t="s">
        <v>150</v>
      </c>
      <c r="G7" s="7" t="s">
        <v>136</v>
      </c>
      <c r="H7" s="6" t="s">
        <v>219</v>
      </c>
      <c r="I7" s="6" t="s">
        <v>129</v>
      </c>
      <c r="J7" s="6">
        <v>58</v>
      </c>
      <c r="K7" s="6"/>
      <c r="L7" s="12">
        <v>44201</v>
      </c>
      <c r="M7" s="6" t="s">
        <v>151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</row>
    <row r="8" spans="1:245" ht="34.950000000000003" customHeight="1" x14ac:dyDescent="0.25">
      <c r="A8" s="6" t="s">
        <v>39</v>
      </c>
      <c r="B8" s="7" t="s">
        <v>152</v>
      </c>
      <c r="C8" s="6" t="s">
        <v>104</v>
      </c>
      <c r="D8" s="5" t="s">
        <v>153</v>
      </c>
      <c r="E8" s="5">
        <v>3</v>
      </c>
      <c r="F8" s="6" t="s">
        <v>42</v>
      </c>
      <c r="G8" s="7" t="s">
        <v>136</v>
      </c>
      <c r="H8" s="6" t="s">
        <v>219</v>
      </c>
      <c r="I8" s="6" t="s">
        <v>154</v>
      </c>
      <c r="J8" s="6">
        <v>62</v>
      </c>
      <c r="K8" s="6"/>
      <c r="L8" s="9">
        <v>44202</v>
      </c>
      <c r="M8" s="6" t="s">
        <v>146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</row>
    <row r="9" spans="1:245" ht="34.950000000000003" customHeight="1" x14ac:dyDescent="0.25">
      <c r="A9" s="6" t="s">
        <v>155</v>
      </c>
      <c r="B9" s="5"/>
      <c r="C9" s="5" t="s">
        <v>95</v>
      </c>
      <c r="D9" s="5" t="s">
        <v>156</v>
      </c>
      <c r="E9" s="5">
        <v>1</v>
      </c>
      <c r="F9" s="6"/>
      <c r="G9" s="7" t="s">
        <v>128</v>
      </c>
      <c r="H9" s="6" t="s">
        <v>219</v>
      </c>
      <c r="I9" s="6" t="s">
        <v>154</v>
      </c>
      <c r="J9" s="6">
        <v>62</v>
      </c>
      <c r="K9" s="6"/>
      <c r="L9" s="9"/>
      <c r="M9" s="17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</row>
    <row r="10" spans="1:245" ht="34.950000000000003" customHeight="1" x14ac:dyDescent="0.25">
      <c r="A10" s="6" t="s">
        <v>141</v>
      </c>
      <c r="B10" s="5" t="s">
        <v>220</v>
      </c>
      <c r="C10" s="6" t="s">
        <v>157</v>
      </c>
      <c r="D10" s="5" t="s">
        <v>158</v>
      </c>
      <c r="E10" s="6">
        <v>2</v>
      </c>
      <c r="F10" s="5" t="s">
        <v>159</v>
      </c>
      <c r="G10" s="7" t="s">
        <v>160</v>
      </c>
      <c r="H10" s="6" t="s">
        <v>219</v>
      </c>
      <c r="I10" s="6" t="s">
        <v>154</v>
      </c>
      <c r="J10" s="6">
        <v>62</v>
      </c>
      <c r="K10" s="6"/>
      <c r="L10" s="12">
        <v>44209</v>
      </c>
      <c r="M10" s="6" t="s">
        <v>110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</row>
    <row r="11" spans="1:245" ht="34.950000000000003" customHeight="1" x14ac:dyDescent="0.25">
      <c r="A11" s="6" t="s">
        <v>141</v>
      </c>
      <c r="B11" s="6" t="s">
        <v>161</v>
      </c>
      <c r="C11" s="6" t="s">
        <v>162</v>
      </c>
      <c r="D11" s="5" t="s">
        <v>163</v>
      </c>
      <c r="E11" s="5">
        <v>2</v>
      </c>
      <c r="F11" s="5" t="s">
        <v>164</v>
      </c>
      <c r="G11" s="7" t="s">
        <v>160</v>
      </c>
      <c r="H11" s="6" t="s">
        <v>219</v>
      </c>
      <c r="I11" s="6" t="s">
        <v>154</v>
      </c>
      <c r="J11" s="6">
        <v>62</v>
      </c>
      <c r="K11" s="6"/>
      <c r="L11" s="12">
        <v>44208</v>
      </c>
      <c r="M11" s="6" t="s">
        <v>151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</row>
    <row r="12" spans="1:245" ht="40.049999999999997" customHeight="1" x14ac:dyDescent="0.25">
      <c r="A12" s="6" t="s">
        <v>141</v>
      </c>
      <c r="B12" s="5" t="s">
        <v>59</v>
      </c>
      <c r="C12" s="5" t="s">
        <v>165</v>
      </c>
      <c r="D12" s="5" t="s">
        <v>149</v>
      </c>
      <c r="E12" s="6">
        <v>3</v>
      </c>
      <c r="F12" s="6" t="s">
        <v>166</v>
      </c>
      <c r="G12" s="7" t="s">
        <v>160</v>
      </c>
      <c r="H12" s="6" t="s">
        <v>219</v>
      </c>
      <c r="I12" s="7" t="s">
        <v>167</v>
      </c>
      <c r="J12" s="6">
        <v>4</v>
      </c>
      <c r="K12" s="6"/>
      <c r="L12" s="12">
        <v>44201</v>
      </c>
      <c r="M12" s="6" t="s">
        <v>151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</row>
    <row r="13" spans="1:245" ht="34.950000000000003" customHeight="1" x14ac:dyDescent="0.25">
      <c r="A13" s="6" t="s">
        <v>141</v>
      </c>
      <c r="B13" s="7" t="s">
        <v>142</v>
      </c>
      <c r="C13" s="6" t="s">
        <v>168</v>
      </c>
      <c r="D13" s="5" t="s">
        <v>144</v>
      </c>
      <c r="E13" s="5">
        <v>3</v>
      </c>
      <c r="F13" s="14" t="s">
        <v>145</v>
      </c>
      <c r="G13" s="7" t="s">
        <v>136</v>
      </c>
      <c r="H13" s="6" t="s">
        <v>219</v>
      </c>
      <c r="I13" s="7" t="s">
        <v>167</v>
      </c>
      <c r="J13" s="6">
        <v>4</v>
      </c>
      <c r="K13" s="6"/>
      <c r="L13" s="12">
        <v>44203</v>
      </c>
      <c r="M13" s="6" t="s">
        <v>146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</row>
    <row r="14" spans="1:245" ht="34.950000000000003" customHeight="1" x14ac:dyDescent="0.25">
      <c r="A14" s="5" t="s">
        <v>125</v>
      </c>
      <c r="B14" s="7" t="s">
        <v>169</v>
      </c>
      <c r="C14" s="6" t="s">
        <v>170</v>
      </c>
      <c r="D14" s="5" t="s">
        <v>171</v>
      </c>
      <c r="E14" s="5">
        <v>2</v>
      </c>
      <c r="F14" s="8" t="s">
        <v>67</v>
      </c>
      <c r="G14" s="7" t="s">
        <v>128</v>
      </c>
      <c r="H14" s="6" t="s">
        <v>219</v>
      </c>
      <c r="I14" s="7" t="s">
        <v>167</v>
      </c>
      <c r="J14" s="6">
        <v>4</v>
      </c>
      <c r="K14" s="6"/>
      <c r="L14" s="9">
        <v>44201</v>
      </c>
      <c r="M14" s="6" t="s">
        <v>130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</row>
    <row r="15" spans="1:245" ht="34.950000000000003" customHeight="1" x14ac:dyDescent="0.25">
      <c r="A15" s="5" t="s">
        <v>125</v>
      </c>
      <c r="B15" s="7"/>
      <c r="C15" s="7" t="s">
        <v>172</v>
      </c>
      <c r="D15" s="5" t="s">
        <v>173</v>
      </c>
      <c r="E15" s="5">
        <v>2</v>
      </c>
      <c r="F15" s="14" t="s">
        <v>174</v>
      </c>
      <c r="G15" s="7" t="s">
        <v>136</v>
      </c>
      <c r="H15" s="6" t="s">
        <v>219</v>
      </c>
      <c r="I15" s="5" t="s">
        <v>175</v>
      </c>
      <c r="J15" s="6">
        <v>4</v>
      </c>
      <c r="K15" s="6"/>
      <c r="L15" s="12">
        <v>44204</v>
      </c>
      <c r="M15" s="6" t="s">
        <v>130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</row>
    <row r="16" spans="1:245" ht="34.950000000000003" customHeight="1" x14ac:dyDescent="0.25">
      <c r="A16" s="5" t="s">
        <v>137</v>
      </c>
      <c r="B16" s="7" t="s">
        <v>176</v>
      </c>
      <c r="C16" s="7" t="s">
        <v>177</v>
      </c>
      <c r="D16" s="5" t="s">
        <v>178</v>
      </c>
      <c r="E16" s="5">
        <v>4</v>
      </c>
      <c r="F16" s="7" t="s">
        <v>179</v>
      </c>
      <c r="G16" s="7" t="s">
        <v>128</v>
      </c>
      <c r="H16" s="6" t="s">
        <v>219</v>
      </c>
      <c r="I16" s="7" t="s">
        <v>167</v>
      </c>
      <c r="J16" s="6">
        <v>4</v>
      </c>
      <c r="K16" s="6"/>
      <c r="L16" s="9">
        <v>44200</v>
      </c>
      <c r="M16" s="6" t="s">
        <v>54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</row>
    <row r="17" spans="5:245" ht="34.950000000000003" customHeight="1" x14ac:dyDescent="0.25">
      <c r="E17" s="11">
        <f>SUM(E2:E11)</f>
        <v>21</v>
      </c>
      <c r="F17" s="11">
        <f>SUM(E8:E16)</f>
        <v>22</v>
      </c>
      <c r="G17" s="4"/>
      <c r="I17" s="11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</row>
    <row r="18" spans="5:245" ht="34.950000000000003" customHeight="1" x14ac:dyDescent="0.25"/>
    <row r="19" spans="5:245" ht="34.950000000000003" customHeight="1" x14ac:dyDescent="0.25"/>
    <row r="20" spans="5:245" ht="34.950000000000003" customHeight="1" x14ac:dyDescent="0.25"/>
    <row r="21" spans="5:245" ht="34.950000000000003" customHeight="1" x14ac:dyDescent="0.25"/>
    <row r="22" spans="5:245" ht="34.950000000000003" customHeight="1" x14ac:dyDescent="0.25"/>
    <row r="23" spans="5:245" ht="34.950000000000003" customHeight="1" x14ac:dyDescent="0.25"/>
    <row r="24" spans="5:245" ht="34.950000000000003" customHeight="1" x14ac:dyDescent="0.25"/>
    <row r="25" spans="5:245" ht="34.950000000000003" customHeight="1" x14ac:dyDescent="0.25"/>
    <row r="26" spans="5:245" ht="34.950000000000003" customHeight="1" x14ac:dyDescent="0.25"/>
    <row r="27" spans="5:245" ht="34.950000000000003" customHeight="1" x14ac:dyDescent="0.25"/>
    <row r="28" spans="5:245" ht="34.950000000000003" customHeight="1" x14ac:dyDescent="0.25"/>
    <row r="29" spans="5:245" ht="34.950000000000003" customHeight="1" x14ac:dyDescent="0.25"/>
    <row r="30" spans="5:245" ht="34.950000000000003" customHeight="1" x14ac:dyDescent="0.25"/>
    <row r="31" spans="5:245" ht="34.950000000000003" customHeight="1" x14ac:dyDescent="0.25"/>
    <row r="32" spans="5:245" ht="34.950000000000003" customHeight="1" x14ac:dyDescent="0.25"/>
  </sheetData>
  <autoFilter ref="A1:M17">
    <sortState ref="A8:M65">
      <sortCondition ref="M1:M85"/>
    </sortState>
  </autoFilter>
  <phoneticPr fontId="3" type="noConversion"/>
  <pageMargins left="0" right="0" top="0.19685039370078741" bottom="0.19685039370078741" header="0.19685039370078741" footer="0.19685039370078741"/>
  <pageSetup paperSize="9" orientation="landscape" r:id="rId1"/>
  <headerFooter alignWithMargins="0"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K29"/>
  <sheetViews>
    <sheetView zoomScaleNormal="100" workbookViewId="0">
      <pane ySplit="1" topLeftCell="A5" activePane="bottomLeft" state="frozen"/>
      <selection pane="bottomLeft" activeCell="A14" sqref="A14:XFD14"/>
    </sheetView>
  </sheetViews>
  <sheetFormatPr defaultRowHeight="40.049999999999997" customHeight="1" x14ac:dyDescent="0.25"/>
  <cols>
    <col min="1" max="1" width="7.8984375" style="11" bestFit="1" customWidth="1"/>
    <col min="2" max="2" width="10" style="4" bestFit="1" customWidth="1"/>
    <col min="3" max="3" width="12.69921875" style="4" customWidth="1"/>
    <col min="4" max="4" width="24.8984375" style="11" bestFit="1" customWidth="1"/>
    <col min="5" max="5" width="5.796875" style="11" bestFit="1" customWidth="1"/>
    <col min="6" max="6" width="11" style="11" customWidth="1"/>
    <col min="7" max="8" width="5.8984375" style="11" customWidth="1"/>
    <col min="9" max="9" width="13.8984375" style="4" bestFit="1" customWidth="1"/>
    <col min="10" max="10" width="5.796875" style="11" bestFit="1" customWidth="1"/>
    <col min="11" max="11" width="5.796875" style="11" customWidth="1"/>
    <col min="12" max="12" width="10.8984375" style="11" customWidth="1"/>
    <col min="13" max="13" width="14.09765625" style="11" customWidth="1"/>
    <col min="14" max="16384" width="8.796875" style="11"/>
  </cols>
  <sheetData>
    <row r="1" spans="1:245" s="4" customFormat="1" ht="40.049999999999997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</row>
    <row r="2" spans="1:245" ht="40.049999999999997" customHeight="1" x14ac:dyDescent="0.25">
      <c r="A2" s="5" t="s">
        <v>13</v>
      </c>
      <c r="B2" s="5" t="s">
        <v>14</v>
      </c>
      <c r="C2" s="6" t="s">
        <v>15</v>
      </c>
      <c r="D2" s="7" t="s">
        <v>16</v>
      </c>
      <c r="E2" s="5">
        <v>2</v>
      </c>
      <c r="F2" s="6" t="s">
        <v>17</v>
      </c>
      <c r="G2" s="7" t="s">
        <v>18</v>
      </c>
      <c r="H2" s="6" t="s">
        <v>219</v>
      </c>
      <c r="I2" s="6" t="s">
        <v>197</v>
      </c>
      <c r="J2" s="16">
        <v>53</v>
      </c>
      <c r="K2" s="6"/>
      <c r="L2" s="9">
        <v>44201</v>
      </c>
      <c r="M2" s="6" t="s">
        <v>20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</row>
    <row r="3" spans="1:245" ht="40.049999999999997" customHeight="1" x14ac:dyDescent="0.25">
      <c r="A3" s="5" t="s">
        <v>13</v>
      </c>
      <c r="B3" s="5"/>
      <c r="C3" s="6"/>
      <c r="D3" s="7" t="s">
        <v>21</v>
      </c>
      <c r="E3" s="5">
        <v>1</v>
      </c>
      <c r="F3" s="5"/>
      <c r="G3" s="7" t="s">
        <v>18</v>
      </c>
      <c r="H3" s="6" t="s">
        <v>219</v>
      </c>
      <c r="I3" s="6" t="s">
        <v>197</v>
      </c>
      <c r="J3" s="16">
        <v>53</v>
      </c>
      <c r="K3" s="6"/>
      <c r="L3" s="9"/>
      <c r="M3" s="6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</row>
    <row r="4" spans="1:245" ht="40.049999999999997" customHeight="1" x14ac:dyDescent="0.25">
      <c r="A4" s="5" t="s">
        <v>13</v>
      </c>
      <c r="B4" s="6" t="s">
        <v>198</v>
      </c>
      <c r="C4" s="5" t="s">
        <v>82</v>
      </c>
      <c r="D4" s="7" t="s">
        <v>24</v>
      </c>
      <c r="E4" s="5">
        <v>2</v>
      </c>
      <c r="F4" s="5" t="s">
        <v>25</v>
      </c>
      <c r="G4" s="7" t="s">
        <v>26</v>
      </c>
      <c r="H4" s="6" t="s">
        <v>219</v>
      </c>
      <c r="I4" s="6" t="s">
        <v>197</v>
      </c>
      <c r="J4" s="16">
        <v>53</v>
      </c>
      <c r="K4" s="6"/>
      <c r="L4" s="12">
        <v>44204</v>
      </c>
      <c r="M4" s="6" t="s">
        <v>20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</row>
    <row r="5" spans="1:245" ht="40.049999999999997" customHeight="1" x14ac:dyDescent="0.25">
      <c r="A5" s="5" t="s">
        <v>84</v>
      </c>
      <c r="B5" s="7"/>
      <c r="C5" s="7" t="s">
        <v>85</v>
      </c>
      <c r="D5" s="7" t="s">
        <v>86</v>
      </c>
      <c r="E5" s="5">
        <v>2</v>
      </c>
      <c r="F5" s="6"/>
      <c r="G5" s="7" t="s">
        <v>87</v>
      </c>
      <c r="H5" s="6" t="s">
        <v>219</v>
      </c>
      <c r="I5" s="6" t="s">
        <v>197</v>
      </c>
      <c r="J5" s="16">
        <v>53</v>
      </c>
      <c r="K5" s="6"/>
      <c r="L5" s="7"/>
      <c r="M5" s="7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</row>
    <row r="6" spans="1:245" ht="40.049999999999997" customHeight="1" x14ac:dyDescent="0.25">
      <c r="A6" s="6" t="s">
        <v>39</v>
      </c>
      <c r="B6" s="7" t="s">
        <v>103</v>
      </c>
      <c r="C6" s="6" t="s">
        <v>40</v>
      </c>
      <c r="D6" s="5" t="s">
        <v>105</v>
      </c>
      <c r="E6" s="5">
        <v>3</v>
      </c>
      <c r="F6" s="5" t="s">
        <v>42</v>
      </c>
      <c r="G6" s="7" t="s">
        <v>26</v>
      </c>
      <c r="H6" s="6" t="s">
        <v>219</v>
      </c>
      <c r="I6" s="6" t="s">
        <v>199</v>
      </c>
      <c r="J6" s="16">
        <v>58</v>
      </c>
      <c r="K6" s="6"/>
      <c r="L6" s="9">
        <v>44202</v>
      </c>
      <c r="M6" s="6" t="s">
        <v>93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</row>
    <row r="7" spans="1:245" s="4" customFormat="1" ht="40.049999999999997" customHeight="1" x14ac:dyDescent="0.25">
      <c r="A7" s="6" t="s">
        <v>88</v>
      </c>
      <c r="B7" s="5" t="s">
        <v>188</v>
      </c>
      <c r="C7" s="6" t="s">
        <v>114</v>
      </c>
      <c r="D7" s="5" t="s">
        <v>91</v>
      </c>
      <c r="E7" s="5">
        <v>3</v>
      </c>
      <c r="F7" s="6" t="s">
        <v>190</v>
      </c>
      <c r="G7" s="7" t="s">
        <v>26</v>
      </c>
      <c r="H7" s="6" t="s">
        <v>219</v>
      </c>
      <c r="I7" s="6" t="s">
        <v>199</v>
      </c>
      <c r="J7" s="16">
        <v>58</v>
      </c>
      <c r="K7" s="7"/>
      <c r="L7" s="12">
        <v>44203</v>
      </c>
      <c r="M7" s="6" t="s">
        <v>93</v>
      </c>
    </row>
    <row r="8" spans="1:245" ht="40.049999999999997" customHeight="1" x14ac:dyDescent="0.25">
      <c r="A8" s="6" t="s">
        <v>88</v>
      </c>
      <c r="B8" s="20" t="s">
        <v>120</v>
      </c>
      <c r="C8" s="7" t="s">
        <v>200</v>
      </c>
      <c r="D8" s="5" t="s">
        <v>201</v>
      </c>
      <c r="E8" s="5">
        <v>4</v>
      </c>
      <c r="F8" s="6" t="s">
        <v>202</v>
      </c>
      <c r="G8" s="7" t="s">
        <v>26</v>
      </c>
      <c r="H8" s="6" t="s">
        <v>219</v>
      </c>
      <c r="I8" s="6" t="s">
        <v>199</v>
      </c>
      <c r="J8" s="16">
        <v>58</v>
      </c>
      <c r="K8" s="6"/>
      <c r="L8" s="12">
        <v>44207</v>
      </c>
      <c r="M8" s="6" t="s">
        <v>54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</row>
    <row r="9" spans="1:245" ht="40.049999999999997" customHeight="1" x14ac:dyDescent="0.25">
      <c r="A9" s="6" t="s">
        <v>94</v>
      </c>
      <c r="B9" s="5"/>
      <c r="C9" s="5" t="s">
        <v>56</v>
      </c>
      <c r="D9" s="5" t="s">
        <v>96</v>
      </c>
      <c r="E9" s="5">
        <v>1</v>
      </c>
      <c r="F9" s="6"/>
      <c r="G9" s="7" t="s">
        <v>18</v>
      </c>
      <c r="H9" s="6" t="s">
        <v>219</v>
      </c>
      <c r="I9" s="6" t="s">
        <v>199</v>
      </c>
      <c r="J9" s="6">
        <v>58</v>
      </c>
      <c r="K9" s="6"/>
      <c r="L9" s="6"/>
      <c r="M9" s="6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</row>
    <row r="10" spans="1:245" ht="40.049999999999997" customHeight="1" x14ac:dyDescent="0.25">
      <c r="A10" s="6" t="s">
        <v>88</v>
      </c>
      <c r="B10" s="5" t="s">
        <v>59</v>
      </c>
      <c r="C10" s="5" t="s">
        <v>98</v>
      </c>
      <c r="D10" s="5" t="s">
        <v>99</v>
      </c>
      <c r="E10" s="6">
        <v>3</v>
      </c>
      <c r="F10" s="6" t="s">
        <v>100</v>
      </c>
      <c r="G10" s="7" t="s">
        <v>109</v>
      </c>
      <c r="H10" s="6" t="s">
        <v>219</v>
      </c>
      <c r="I10" s="6" t="s">
        <v>199</v>
      </c>
      <c r="J10" s="6">
        <v>58</v>
      </c>
      <c r="K10" s="6"/>
      <c r="L10" s="12">
        <v>44201</v>
      </c>
      <c r="M10" s="6" t="s">
        <v>102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</row>
    <row r="11" spans="1:245" ht="40.049999999999997" customHeight="1" x14ac:dyDescent="0.25">
      <c r="A11" s="5" t="s">
        <v>13</v>
      </c>
      <c r="B11" s="7" t="s">
        <v>120</v>
      </c>
      <c r="C11" s="6" t="s">
        <v>23</v>
      </c>
      <c r="D11" s="5" t="s">
        <v>121</v>
      </c>
      <c r="E11" s="5">
        <v>2</v>
      </c>
      <c r="F11" s="6" t="s">
        <v>67</v>
      </c>
      <c r="G11" s="7" t="s">
        <v>18</v>
      </c>
      <c r="H11" s="6" t="s">
        <v>219</v>
      </c>
      <c r="I11" s="7" t="s">
        <v>203</v>
      </c>
      <c r="J11" s="6">
        <v>5</v>
      </c>
      <c r="K11" s="6"/>
      <c r="L11" s="9">
        <v>44201</v>
      </c>
      <c r="M11" s="6" t="s">
        <v>20</v>
      </c>
    </row>
    <row r="12" spans="1:245" ht="40.049999999999997" customHeight="1" x14ac:dyDescent="0.25">
      <c r="A12" s="5" t="s">
        <v>13</v>
      </c>
      <c r="B12" s="7"/>
      <c r="C12" s="7" t="s">
        <v>82</v>
      </c>
      <c r="D12" s="5" t="s">
        <v>122</v>
      </c>
      <c r="E12" s="5">
        <v>2</v>
      </c>
      <c r="F12" s="14" t="s">
        <v>123</v>
      </c>
      <c r="G12" s="7" t="s">
        <v>26</v>
      </c>
      <c r="H12" s="6" t="s">
        <v>219</v>
      </c>
      <c r="I12" s="5" t="s">
        <v>204</v>
      </c>
      <c r="J12" s="6">
        <v>5</v>
      </c>
      <c r="K12" s="6"/>
      <c r="L12" s="12">
        <v>44204</v>
      </c>
      <c r="M12" s="6" t="s">
        <v>20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</row>
    <row r="13" spans="1:245" ht="40.049999999999997" customHeight="1" x14ac:dyDescent="0.25">
      <c r="A13" s="5" t="s">
        <v>84</v>
      </c>
      <c r="B13" s="7" t="s">
        <v>116</v>
      </c>
      <c r="C13" s="7" t="s">
        <v>196</v>
      </c>
      <c r="D13" s="5" t="s">
        <v>118</v>
      </c>
      <c r="E13" s="5">
        <v>4</v>
      </c>
      <c r="F13" s="7" t="s">
        <v>119</v>
      </c>
      <c r="G13" s="7" t="s">
        <v>18</v>
      </c>
      <c r="H13" s="6" t="s">
        <v>219</v>
      </c>
      <c r="I13" s="7" t="s">
        <v>203</v>
      </c>
      <c r="J13" s="6">
        <v>5</v>
      </c>
      <c r="K13" s="6"/>
      <c r="L13" s="9">
        <v>44200</v>
      </c>
      <c r="M13" s="6" t="s">
        <v>54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</row>
    <row r="14" spans="1:245" s="10" customFormat="1" ht="40.049999999999997" customHeight="1" x14ac:dyDescent="0.25">
      <c r="B14" s="21"/>
      <c r="C14" s="22"/>
      <c r="D14" s="22"/>
      <c r="E14" s="22">
        <f>SUM(E2:E10)</f>
        <v>21</v>
      </c>
      <c r="F14" s="22">
        <f>SUM(E6:E13)</f>
        <v>22</v>
      </c>
      <c r="G14" s="21"/>
      <c r="I14" s="21"/>
      <c r="L14" s="23"/>
    </row>
    <row r="15" spans="1:245" ht="34.950000000000003" customHeight="1" x14ac:dyDescent="0.25"/>
    <row r="16" spans="1:245" ht="34.950000000000003" customHeight="1" x14ac:dyDescent="0.25"/>
    <row r="17" ht="34.950000000000003" customHeight="1" x14ac:dyDescent="0.25"/>
    <row r="18" ht="34.950000000000003" customHeight="1" x14ac:dyDescent="0.25"/>
    <row r="19" ht="34.950000000000003" customHeight="1" x14ac:dyDescent="0.25"/>
    <row r="20" ht="34.950000000000003" customHeight="1" x14ac:dyDescent="0.25"/>
    <row r="21" ht="34.950000000000003" customHeight="1" x14ac:dyDescent="0.25"/>
    <row r="22" ht="34.950000000000003" customHeight="1" x14ac:dyDescent="0.25"/>
    <row r="23" ht="34.950000000000003" customHeight="1" x14ac:dyDescent="0.25"/>
    <row r="24" ht="34.950000000000003" customHeight="1" x14ac:dyDescent="0.25"/>
    <row r="25" ht="34.950000000000003" customHeight="1" x14ac:dyDescent="0.25"/>
    <row r="26" ht="34.950000000000003" customHeight="1" x14ac:dyDescent="0.25"/>
    <row r="27" ht="34.950000000000003" customHeight="1" x14ac:dyDescent="0.25"/>
    <row r="28" ht="34.950000000000003" customHeight="1" x14ac:dyDescent="0.25"/>
    <row r="29" ht="34.950000000000003" customHeight="1" x14ac:dyDescent="0.25"/>
  </sheetData>
  <autoFilter ref="A1:M14">
    <sortState ref="A8:M65">
      <sortCondition ref="M1:M85"/>
    </sortState>
  </autoFilter>
  <phoneticPr fontId="3" type="noConversion"/>
  <pageMargins left="0" right="0" top="0.19685039370078741" bottom="0.19685039370078741" header="0.19685039370078741" footer="0.19685039370078741"/>
  <pageSetup paperSize="9" orientation="landscape" r:id="rId1"/>
  <headerFooter alignWithMargins="0"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K26"/>
  <sheetViews>
    <sheetView zoomScaleNormal="100" workbookViewId="0">
      <pane ySplit="1" topLeftCell="A2" activePane="bottomLeft" state="frozen"/>
      <selection pane="bottomLeft" activeCell="B10" sqref="B10"/>
    </sheetView>
  </sheetViews>
  <sheetFormatPr defaultRowHeight="40.049999999999997" customHeight="1" x14ac:dyDescent="0.25"/>
  <cols>
    <col min="1" max="1" width="7.8984375" style="11" bestFit="1" customWidth="1"/>
    <col min="2" max="2" width="10" style="4" bestFit="1" customWidth="1"/>
    <col min="3" max="3" width="12.69921875" style="4" customWidth="1"/>
    <col min="4" max="4" width="24.8984375" style="11" bestFit="1" customWidth="1"/>
    <col min="5" max="5" width="5.796875" style="11" bestFit="1" customWidth="1"/>
    <col min="6" max="6" width="11" style="11" customWidth="1"/>
    <col min="7" max="8" width="5.8984375" style="11" customWidth="1"/>
    <col min="9" max="9" width="13.8984375" style="4" bestFit="1" customWidth="1"/>
    <col min="10" max="10" width="5.796875" style="11" bestFit="1" customWidth="1"/>
    <col min="11" max="11" width="5.796875" style="11" customWidth="1"/>
    <col min="12" max="12" width="10.8984375" style="11" customWidth="1"/>
    <col min="13" max="13" width="14.09765625" style="11" customWidth="1"/>
    <col min="14" max="16384" width="8.796875" style="11"/>
  </cols>
  <sheetData>
    <row r="1" spans="1:245" s="4" customFormat="1" ht="40.049999999999997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</row>
    <row r="2" spans="1:245" ht="34.950000000000003" customHeight="1" x14ac:dyDescent="0.25">
      <c r="A2" s="5" t="s">
        <v>125</v>
      </c>
      <c r="B2" s="5" t="s">
        <v>205</v>
      </c>
      <c r="C2" s="6" t="s">
        <v>127</v>
      </c>
      <c r="D2" s="7" t="s">
        <v>16</v>
      </c>
      <c r="E2" s="5">
        <v>2</v>
      </c>
      <c r="F2" s="8" t="s">
        <v>17</v>
      </c>
      <c r="G2" s="7" t="s">
        <v>128</v>
      </c>
      <c r="H2" s="6" t="s">
        <v>219</v>
      </c>
      <c r="I2" s="6" t="s">
        <v>206</v>
      </c>
      <c r="J2" s="6">
        <v>60</v>
      </c>
      <c r="K2" s="6"/>
      <c r="L2" s="9">
        <v>44201</v>
      </c>
      <c r="M2" s="6" t="s">
        <v>130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</row>
    <row r="3" spans="1:245" ht="34.950000000000003" customHeight="1" x14ac:dyDescent="0.25">
      <c r="A3" s="5" t="s">
        <v>125</v>
      </c>
      <c r="B3" s="5"/>
      <c r="C3" s="6"/>
      <c r="D3" s="7" t="s">
        <v>131</v>
      </c>
      <c r="E3" s="5">
        <v>1</v>
      </c>
      <c r="F3" s="5"/>
      <c r="G3" s="7" t="s">
        <v>128</v>
      </c>
      <c r="H3" s="6" t="s">
        <v>219</v>
      </c>
      <c r="I3" s="6" t="s">
        <v>206</v>
      </c>
      <c r="J3" s="6">
        <v>60</v>
      </c>
      <c r="K3" s="6"/>
      <c r="L3" s="9"/>
      <c r="M3" s="6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</row>
    <row r="4" spans="1:245" ht="34.950000000000003" customHeight="1" x14ac:dyDescent="0.25">
      <c r="A4" s="5" t="s">
        <v>125</v>
      </c>
      <c r="B4" s="6" t="s">
        <v>207</v>
      </c>
      <c r="C4" s="5" t="s">
        <v>172</v>
      </c>
      <c r="D4" s="5" t="s">
        <v>134</v>
      </c>
      <c r="E4" s="5">
        <v>2</v>
      </c>
      <c r="F4" s="5" t="s">
        <v>135</v>
      </c>
      <c r="G4" s="7" t="s">
        <v>136</v>
      </c>
      <c r="H4" s="6" t="s">
        <v>219</v>
      </c>
      <c r="I4" s="6" t="s">
        <v>206</v>
      </c>
      <c r="J4" s="6">
        <v>60</v>
      </c>
      <c r="K4" s="6"/>
      <c r="L4" s="12">
        <v>44204</v>
      </c>
      <c r="M4" s="6" t="s">
        <v>130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</row>
    <row r="5" spans="1:245" ht="34.950000000000003" customHeight="1" x14ac:dyDescent="0.25">
      <c r="A5" s="5" t="s">
        <v>137</v>
      </c>
      <c r="B5" s="7"/>
      <c r="C5" s="7" t="s">
        <v>208</v>
      </c>
      <c r="D5" s="7" t="s">
        <v>139</v>
      </c>
      <c r="E5" s="5">
        <v>2</v>
      </c>
      <c r="F5" s="16"/>
      <c r="G5" s="7" t="s">
        <v>140</v>
      </c>
      <c r="H5" s="6" t="s">
        <v>219</v>
      </c>
      <c r="I5" s="6" t="s">
        <v>206</v>
      </c>
      <c r="J5" s="6">
        <v>60</v>
      </c>
      <c r="K5" s="6"/>
      <c r="L5" s="13"/>
      <c r="M5" s="17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</row>
    <row r="6" spans="1:245" ht="34.950000000000003" customHeight="1" x14ac:dyDescent="0.25">
      <c r="A6" s="6" t="s">
        <v>141</v>
      </c>
      <c r="B6" s="5" t="s">
        <v>59</v>
      </c>
      <c r="C6" s="5" t="s">
        <v>165</v>
      </c>
      <c r="D6" s="5" t="s">
        <v>149</v>
      </c>
      <c r="E6" s="5">
        <v>3</v>
      </c>
      <c r="F6" s="6" t="s">
        <v>166</v>
      </c>
      <c r="G6" s="7" t="s">
        <v>136</v>
      </c>
      <c r="H6" s="6" t="s">
        <v>219</v>
      </c>
      <c r="I6" s="6" t="s">
        <v>209</v>
      </c>
      <c r="J6" s="6">
        <v>63</v>
      </c>
      <c r="K6" s="6"/>
      <c r="L6" s="12">
        <v>44201</v>
      </c>
      <c r="M6" s="6" t="s">
        <v>151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</row>
    <row r="7" spans="1:245" ht="34.950000000000003" customHeight="1" x14ac:dyDescent="0.25">
      <c r="A7" s="6" t="s">
        <v>39</v>
      </c>
      <c r="B7" s="7" t="s">
        <v>152</v>
      </c>
      <c r="C7" s="6" t="s">
        <v>104</v>
      </c>
      <c r="D7" s="5" t="s">
        <v>153</v>
      </c>
      <c r="E7" s="5">
        <v>3</v>
      </c>
      <c r="F7" s="6" t="s">
        <v>42</v>
      </c>
      <c r="G7" s="7" t="s">
        <v>136</v>
      </c>
      <c r="H7" s="6" t="s">
        <v>219</v>
      </c>
      <c r="I7" s="6" t="s">
        <v>209</v>
      </c>
      <c r="J7" s="6">
        <v>63</v>
      </c>
      <c r="K7" s="6"/>
      <c r="L7" s="9">
        <v>44202</v>
      </c>
      <c r="M7" s="6" t="s">
        <v>146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</row>
    <row r="8" spans="1:245" ht="34.950000000000003" customHeight="1" x14ac:dyDescent="0.25">
      <c r="A8" s="6" t="s">
        <v>141</v>
      </c>
      <c r="B8" s="5" t="s">
        <v>210</v>
      </c>
      <c r="C8" s="6" t="s">
        <v>211</v>
      </c>
      <c r="D8" s="5" t="s">
        <v>144</v>
      </c>
      <c r="E8" s="5">
        <v>3</v>
      </c>
      <c r="F8" s="6" t="s">
        <v>212</v>
      </c>
      <c r="G8" s="7" t="s">
        <v>136</v>
      </c>
      <c r="H8" s="6" t="s">
        <v>219</v>
      </c>
      <c r="I8" s="6" t="s">
        <v>209</v>
      </c>
      <c r="J8" s="6">
        <v>63</v>
      </c>
      <c r="K8" s="6"/>
      <c r="L8" s="12">
        <v>44203</v>
      </c>
      <c r="M8" s="6" t="s">
        <v>146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</row>
    <row r="9" spans="1:245" ht="34.950000000000003" customHeight="1" x14ac:dyDescent="0.25">
      <c r="A9" s="6" t="s">
        <v>155</v>
      </c>
      <c r="B9" s="5"/>
      <c r="C9" s="5" t="s">
        <v>95</v>
      </c>
      <c r="D9" s="5" t="s">
        <v>156</v>
      </c>
      <c r="E9" s="5">
        <v>1</v>
      </c>
      <c r="F9" s="6"/>
      <c r="G9" s="7" t="s">
        <v>128</v>
      </c>
      <c r="H9" s="6" t="s">
        <v>219</v>
      </c>
      <c r="I9" s="6" t="s">
        <v>209</v>
      </c>
      <c r="J9" s="6">
        <v>63</v>
      </c>
      <c r="K9" s="6"/>
      <c r="L9" s="6"/>
      <c r="M9" s="6"/>
    </row>
    <row r="10" spans="1:245" ht="34.950000000000003" customHeight="1" x14ac:dyDescent="0.25">
      <c r="A10" s="6" t="s">
        <v>141</v>
      </c>
      <c r="B10" s="5" t="s">
        <v>220</v>
      </c>
      <c r="C10" s="6" t="s">
        <v>213</v>
      </c>
      <c r="D10" s="5" t="s">
        <v>214</v>
      </c>
      <c r="E10" s="6">
        <v>2</v>
      </c>
      <c r="F10" s="5" t="s">
        <v>215</v>
      </c>
      <c r="G10" s="7" t="s">
        <v>160</v>
      </c>
      <c r="H10" s="6" t="s">
        <v>219</v>
      </c>
      <c r="I10" s="6" t="s">
        <v>209</v>
      </c>
      <c r="J10" s="6">
        <v>63</v>
      </c>
      <c r="K10" s="6"/>
      <c r="L10" s="12">
        <v>44204</v>
      </c>
      <c r="M10" s="6" t="s">
        <v>110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</row>
    <row r="11" spans="1:245" ht="34.950000000000003" customHeight="1" x14ac:dyDescent="0.25">
      <c r="A11" s="6" t="s">
        <v>141</v>
      </c>
      <c r="B11" s="6" t="s">
        <v>161</v>
      </c>
      <c r="C11" s="6" t="s">
        <v>216</v>
      </c>
      <c r="D11" s="5" t="s">
        <v>163</v>
      </c>
      <c r="E11" s="6">
        <v>2</v>
      </c>
      <c r="F11" s="5" t="s">
        <v>164</v>
      </c>
      <c r="G11" s="7" t="s">
        <v>160</v>
      </c>
      <c r="H11" s="6" t="s">
        <v>219</v>
      </c>
      <c r="I11" s="6" t="s">
        <v>209</v>
      </c>
      <c r="J11" s="6">
        <v>63</v>
      </c>
      <c r="K11" s="6"/>
      <c r="L11" s="12">
        <v>44208</v>
      </c>
      <c r="M11" s="6" t="s">
        <v>151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</row>
    <row r="12" spans="1:245" ht="34.950000000000003" customHeight="1" x14ac:dyDescent="0.25">
      <c r="A12" s="5" t="s">
        <v>137</v>
      </c>
      <c r="B12" s="7" t="s">
        <v>176</v>
      </c>
      <c r="C12" s="7" t="s">
        <v>177</v>
      </c>
      <c r="D12" s="5" t="s">
        <v>178</v>
      </c>
      <c r="E12" s="5">
        <v>4</v>
      </c>
      <c r="F12" s="7" t="s">
        <v>179</v>
      </c>
      <c r="G12" s="7" t="s">
        <v>128</v>
      </c>
      <c r="H12" s="6" t="s">
        <v>219</v>
      </c>
      <c r="I12" s="7" t="s">
        <v>217</v>
      </c>
      <c r="J12" s="6">
        <v>3</v>
      </c>
      <c r="K12" s="6"/>
      <c r="L12" s="9">
        <v>44200</v>
      </c>
      <c r="M12" s="6" t="s">
        <v>54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</row>
    <row r="13" spans="1:245" ht="34.950000000000003" customHeight="1" x14ac:dyDescent="0.25">
      <c r="A13" s="5" t="s">
        <v>125</v>
      </c>
      <c r="B13" s="7" t="s">
        <v>169</v>
      </c>
      <c r="C13" s="6" t="s">
        <v>170</v>
      </c>
      <c r="D13" s="5" t="s">
        <v>171</v>
      </c>
      <c r="E13" s="5">
        <v>2</v>
      </c>
      <c r="F13" s="8" t="s">
        <v>67</v>
      </c>
      <c r="G13" s="7" t="s">
        <v>128</v>
      </c>
      <c r="H13" s="6" t="s">
        <v>219</v>
      </c>
      <c r="I13" s="7" t="s">
        <v>217</v>
      </c>
      <c r="J13" s="6">
        <v>3</v>
      </c>
      <c r="K13" s="6"/>
      <c r="L13" s="9">
        <v>44201</v>
      </c>
      <c r="M13" s="6" t="s">
        <v>130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</row>
    <row r="14" spans="1:245" ht="34.950000000000003" customHeight="1" x14ac:dyDescent="0.25">
      <c r="A14" s="5" t="s">
        <v>125</v>
      </c>
      <c r="B14" s="7"/>
      <c r="C14" s="7" t="s">
        <v>172</v>
      </c>
      <c r="D14" s="5" t="s">
        <v>173</v>
      </c>
      <c r="E14" s="5">
        <v>2</v>
      </c>
      <c r="F14" s="14" t="s">
        <v>174</v>
      </c>
      <c r="G14" s="7" t="s">
        <v>136</v>
      </c>
      <c r="H14" s="6" t="s">
        <v>219</v>
      </c>
      <c r="I14" s="5" t="s">
        <v>218</v>
      </c>
      <c r="J14" s="6">
        <v>3</v>
      </c>
      <c r="K14" s="6"/>
      <c r="L14" s="12">
        <v>44204</v>
      </c>
      <c r="M14" s="6" t="s">
        <v>130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</row>
    <row r="15" spans="1:245" ht="34.950000000000003" customHeight="1" x14ac:dyDescent="0.25">
      <c r="A15" s="10"/>
      <c r="E15" s="11">
        <f>SUM(E2:E11)</f>
        <v>21</v>
      </c>
      <c r="F15" s="11">
        <f>SUM(E6:E14)</f>
        <v>22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</row>
    <row r="16" spans="1:245" ht="34.950000000000003" customHeight="1" x14ac:dyDescent="0.25"/>
    <row r="17" ht="34.950000000000003" customHeight="1" x14ac:dyDescent="0.25"/>
    <row r="18" ht="34.950000000000003" customHeight="1" x14ac:dyDescent="0.25"/>
    <row r="19" ht="34.950000000000003" customHeight="1" x14ac:dyDescent="0.25"/>
    <row r="20" ht="34.950000000000003" customHeight="1" x14ac:dyDescent="0.25"/>
    <row r="21" ht="34.950000000000003" customHeight="1" x14ac:dyDescent="0.25"/>
    <row r="22" ht="34.950000000000003" customHeight="1" x14ac:dyDescent="0.25"/>
    <row r="23" ht="34.950000000000003" customHeight="1" x14ac:dyDescent="0.25"/>
    <row r="24" ht="34.950000000000003" customHeight="1" x14ac:dyDescent="0.25"/>
    <row r="25" ht="34.950000000000003" customHeight="1" x14ac:dyDescent="0.25"/>
    <row r="26" ht="34.950000000000003" customHeight="1" x14ac:dyDescent="0.25"/>
  </sheetData>
  <autoFilter ref="A1:M15">
    <sortState ref="A8:M65">
      <sortCondition ref="M1:M85"/>
    </sortState>
  </autoFilter>
  <phoneticPr fontId="3" type="noConversion"/>
  <pageMargins left="0" right="0" top="0.19685039370078741" bottom="0.19685039370078741" header="0.19685039370078741" footer="0.19685039370078741"/>
  <pageSetup paperSize="9" orientation="landscape" r:id="rId1"/>
  <headerFooter alignWithMargins="0"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K30"/>
  <sheetViews>
    <sheetView zoomScaleNormal="100" workbookViewId="0">
      <pane ySplit="1" topLeftCell="A8" activePane="bottomLeft" state="frozen"/>
      <selection pane="bottomLeft" activeCell="B10" sqref="B10"/>
    </sheetView>
  </sheetViews>
  <sheetFormatPr defaultRowHeight="40.049999999999997" customHeight="1" x14ac:dyDescent="0.25"/>
  <cols>
    <col min="1" max="1" width="7.8984375" style="11" bestFit="1" customWidth="1"/>
    <col min="2" max="2" width="10" style="4" bestFit="1" customWidth="1"/>
    <col min="3" max="3" width="12.69921875" style="4" customWidth="1"/>
    <col min="4" max="4" width="24.8984375" style="11" bestFit="1" customWidth="1"/>
    <col min="5" max="5" width="5.796875" style="11" bestFit="1" customWidth="1"/>
    <col min="6" max="6" width="11" style="11" customWidth="1"/>
    <col min="7" max="8" width="5.8984375" style="11" customWidth="1"/>
    <col min="9" max="9" width="13.8984375" style="4" bestFit="1" customWidth="1"/>
    <col min="10" max="10" width="5.796875" style="11" bestFit="1" customWidth="1"/>
    <col min="11" max="11" width="5.796875" style="11" customWidth="1"/>
    <col min="12" max="12" width="10.8984375" style="11" customWidth="1"/>
    <col min="13" max="13" width="14.09765625" style="11" customWidth="1"/>
    <col min="14" max="16384" width="8.796875" style="11"/>
  </cols>
  <sheetData>
    <row r="1" spans="1:245" s="4" customFormat="1" ht="40.049999999999997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</row>
    <row r="2" spans="1:245" ht="40.049999999999997" customHeight="1" x14ac:dyDescent="0.25">
      <c r="A2" s="5" t="s">
        <v>13</v>
      </c>
      <c r="B2" s="5" t="s">
        <v>14</v>
      </c>
      <c r="C2" s="6" t="s">
        <v>15</v>
      </c>
      <c r="D2" s="7" t="s">
        <v>16</v>
      </c>
      <c r="E2" s="5">
        <v>2</v>
      </c>
      <c r="F2" s="8" t="s">
        <v>17</v>
      </c>
      <c r="G2" s="7" t="s">
        <v>18</v>
      </c>
      <c r="H2" s="6" t="s">
        <v>219</v>
      </c>
      <c r="I2" s="6" t="s">
        <v>19</v>
      </c>
      <c r="J2" s="6">
        <v>100</v>
      </c>
      <c r="K2" s="6"/>
      <c r="L2" s="9">
        <v>44201</v>
      </c>
      <c r="M2" s="6" t="s">
        <v>20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</row>
    <row r="3" spans="1:245" ht="40.049999999999997" customHeight="1" x14ac:dyDescent="0.25">
      <c r="A3" s="5" t="s">
        <v>13</v>
      </c>
      <c r="B3" s="5"/>
      <c r="C3" s="6"/>
      <c r="D3" s="7" t="s">
        <v>21</v>
      </c>
      <c r="E3" s="5">
        <v>1</v>
      </c>
      <c r="F3" s="5"/>
      <c r="G3" s="7" t="s">
        <v>18</v>
      </c>
      <c r="H3" s="6" t="s">
        <v>219</v>
      </c>
      <c r="I3" s="6" t="s">
        <v>19</v>
      </c>
      <c r="J3" s="6">
        <v>100</v>
      </c>
      <c r="K3" s="6"/>
      <c r="L3" s="9"/>
      <c r="M3" s="6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</row>
    <row r="4" spans="1:245" ht="40.049999999999997" customHeight="1" x14ac:dyDescent="0.25">
      <c r="A4" s="5" t="s">
        <v>13</v>
      </c>
      <c r="B4" s="5" t="s">
        <v>22</v>
      </c>
      <c r="C4" s="5" t="s">
        <v>23</v>
      </c>
      <c r="D4" s="7" t="s">
        <v>24</v>
      </c>
      <c r="E4" s="5">
        <v>2</v>
      </c>
      <c r="F4" s="5" t="s">
        <v>25</v>
      </c>
      <c r="G4" s="7" t="s">
        <v>26</v>
      </c>
      <c r="H4" s="6" t="s">
        <v>219</v>
      </c>
      <c r="I4" s="6" t="s">
        <v>19</v>
      </c>
      <c r="J4" s="6">
        <v>100</v>
      </c>
      <c r="K4" s="6"/>
      <c r="L4" s="12">
        <v>44204</v>
      </c>
      <c r="M4" s="6" t="s">
        <v>27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</row>
    <row r="5" spans="1:245" ht="40.049999999999997" customHeight="1" x14ac:dyDescent="0.25">
      <c r="A5" s="5" t="s">
        <v>28</v>
      </c>
      <c r="B5" s="7"/>
      <c r="C5" s="7" t="s">
        <v>29</v>
      </c>
      <c r="D5" s="7" t="s">
        <v>30</v>
      </c>
      <c r="E5" s="5">
        <v>2</v>
      </c>
      <c r="F5" s="5"/>
      <c r="G5" s="7" t="s">
        <v>31</v>
      </c>
      <c r="H5" s="6" t="s">
        <v>219</v>
      </c>
      <c r="I5" s="6" t="s">
        <v>19</v>
      </c>
      <c r="J5" s="6">
        <v>100</v>
      </c>
      <c r="K5" s="6"/>
      <c r="L5" s="13"/>
      <c r="M5" s="13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</row>
    <row r="6" spans="1:245" ht="40.049999999999997" customHeight="1" x14ac:dyDescent="0.25">
      <c r="A6" s="6" t="s">
        <v>32</v>
      </c>
      <c r="B6" s="7" t="s">
        <v>33</v>
      </c>
      <c r="C6" s="5" t="s">
        <v>34</v>
      </c>
      <c r="D6" s="5" t="s">
        <v>35</v>
      </c>
      <c r="E6" s="6">
        <v>3</v>
      </c>
      <c r="F6" s="6" t="s">
        <v>36</v>
      </c>
      <c r="G6" s="7" t="s">
        <v>37</v>
      </c>
      <c r="H6" s="6" t="s">
        <v>219</v>
      </c>
      <c r="I6" s="6" t="s">
        <v>19</v>
      </c>
      <c r="J6" s="6">
        <v>100</v>
      </c>
      <c r="K6" s="6"/>
      <c r="L6" s="12">
        <v>44201</v>
      </c>
      <c r="M6" s="6" t="s">
        <v>38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</row>
    <row r="7" spans="1:245" ht="40.049999999999997" customHeight="1" x14ac:dyDescent="0.25">
      <c r="A7" s="6" t="s">
        <v>39</v>
      </c>
      <c r="B7" s="7" t="s">
        <v>33</v>
      </c>
      <c r="C7" s="6" t="s">
        <v>40</v>
      </c>
      <c r="D7" s="5" t="s">
        <v>41</v>
      </c>
      <c r="E7" s="5">
        <v>3</v>
      </c>
      <c r="F7" s="6" t="s">
        <v>42</v>
      </c>
      <c r="G7" s="7" t="s">
        <v>43</v>
      </c>
      <c r="H7" s="6" t="s">
        <v>219</v>
      </c>
      <c r="I7" s="6" t="s">
        <v>44</v>
      </c>
      <c r="J7" s="6">
        <v>103</v>
      </c>
      <c r="K7" s="6"/>
      <c r="L7" s="9">
        <v>44202</v>
      </c>
      <c r="M7" s="6" t="s">
        <v>45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</row>
    <row r="8" spans="1:245" ht="40.049999999999997" customHeight="1" x14ac:dyDescent="0.25">
      <c r="A8" s="6" t="s">
        <v>32</v>
      </c>
      <c r="B8" s="7" t="s">
        <v>46</v>
      </c>
      <c r="C8" s="6" t="s">
        <v>47</v>
      </c>
      <c r="D8" s="5" t="s">
        <v>48</v>
      </c>
      <c r="E8" s="5">
        <v>3</v>
      </c>
      <c r="F8" s="14" t="s">
        <v>49</v>
      </c>
      <c r="G8" s="7" t="s">
        <v>43</v>
      </c>
      <c r="H8" s="6" t="s">
        <v>219</v>
      </c>
      <c r="I8" s="6" t="s">
        <v>44</v>
      </c>
      <c r="J8" s="6">
        <v>103</v>
      </c>
      <c r="K8" s="6"/>
      <c r="L8" s="12">
        <v>44203</v>
      </c>
      <c r="M8" s="6" t="s">
        <v>45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</row>
    <row r="9" spans="1:245" ht="40.049999999999997" customHeight="1" x14ac:dyDescent="0.25">
      <c r="A9" s="6" t="s">
        <v>32</v>
      </c>
      <c r="B9" s="6" t="s">
        <v>50</v>
      </c>
      <c r="C9" s="6" t="s">
        <v>51</v>
      </c>
      <c r="D9" s="5" t="s">
        <v>52</v>
      </c>
      <c r="E9" s="15">
        <v>3</v>
      </c>
      <c r="F9" s="6" t="s">
        <v>53</v>
      </c>
      <c r="G9" s="7" t="s">
        <v>43</v>
      </c>
      <c r="H9" s="6" t="s">
        <v>219</v>
      </c>
      <c r="I9" s="7" t="s">
        <v>44</v>
      </c>
      <c r="J9" s="6">
        <v>103</v>
      </c>
      <c r="K9" s="6"/>
      <c r="L9" s="12">
        <v>44207</v>
      </c>
      <c r="M9" s="6" t="s">
        <v>54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</row>
    <row r="10" spans="1:245" ht="40.049999999999997" customHeight="1" x14ac:dyDescent="0.25">
      <c r="A10" s="6" t="s">
        <v>55</v>
      </c>
      <c r="B10" s="5"/>
      <c r="C10" s="5" t="s">
        <v>56</v>
      </c>
      <c r="D10" s="5" t="s">
        <v>57</v>
      </c>
      <c r="E10" s="5">
        <v>1</v>
      </c>
      <c r="F10" s="6"/>
      <c r="G10" s="7" t="s">
        <v>58</v>
      </c>
      <c r="H10" s="6" t="s">
        <v>219</v>
      </c>
      <c r="I10" s="6" t="s">
        <v>44</v>
      </c>
      <c r="J10" s="6">
        <v>103</v>
      </c>
      <c r="K10" s="6"/>
      <c r="L10" s="6"/>
      <c r="M10" s="6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</row>
    <row r="11" spans="1:245" ht="34.950000000000003" customHeight="1" x14ac:dyDescent="0.25">
      <c r="A11" s="6" t="s">
        <v>32</v>
      </c>
      <c r="B11" s="5" t="s">
        <v>59</v>
      </c>
      <c r="C11" s="5" t="s">
        <v>60</v>
      </c>
      <c r="D11" s="5" t="s">
        <v>35</v>
      </c>
      <c r="E11" s="5">
        <v>3</v>
      </c>
      <c r="F11" s="6" t="s">
        <v>61</v>
      </c>
      <c r="G11" s="7" t="s">
        <v>43</v>
      </c>
      <c r="H11" s="6" t="s">
        <v>219</v>
      </c>
      <c r="I11" s="7" t="s">
        <v>62</v>
      </c>
      <c r="J11" s="6">
        <v>3</v>
      </c>
      <c r="K11" s="6"/>
      <c r="L11" s="12">
        <v>44201</v>
      </c>
      <c r="M11" s="6" t="s">
        <v>38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</row>
    <row r="12" spans="1:245" ht="40.049999999999997" customHeight="1" x14ac:dyDescent="0.25">
      <c r="A12" s="5" t="s">
        <v>63</v>
      </c>
      <c r="B12" s="7" t="s">
        <v>64</v>
      </c>
      <c r="C12" s="6" t="s">
        <v>65</v>
      </c>
      <c r="D12" s="5" t="s">
        <v>66</v>
      </c>
      <c r="E12" s="5">
        <v>2</v>
      </c>
      <c r="F12" s="8" t="s">
        <v>67</v>
      </c>
      <c r="G12" s="7" t="s">
        <v>58</v>
      </c>
      <c r="H12" s="6" t="s">
        <v>219</v>
      </c>
      <c r="I12" s="7" t="s">
        <v>62</v>
      </c>
      <c r="J12" s="6">
        <v>3</v>
      </c>
      <c r="K12" s="6"/>
      <c r="L12" s="9">
        <v>44201</v>
      </c>
      <c r="M12" s="6" t="s">
        <v>27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</row>
    <row r="13" spans="1:245" ht="40.049999999999997" customHeight="1" x14ac:dyDescent="0.25">
      <c r="A13" s="5" t="s">
        <v>63</v>
      </c>
      <c r="B13" s="7"/>
      <c r="C13" s="7" t="s">
        <v>68</v>
      </c>
      <c r="D13" s="5" t="s">
        <v>69</v>
      </c>
      <c r="E13" s="5">
        <v>2</v>
      </c>
      <c r="F13" s="14" t="s">
        <v>70</v>
      </c>
      <c r="G13" s="7" t="s">
        <v>43</v>
      </c>
      <c r="H13" s="6" t="s">
        <v>219</v>
      </c>
      <c r="I13" s="5" t="s">
        <v>71</v>
      </c>
      <c r="J13" s="6">
        <v>3</v>
      </c>
      <c r="K13" s="6"/>
      <c r="L13" s="12">
        <v>44204</v>
      </c>
      <c r="M13" s="6" t="s">
        <v>27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</row>
    <row r="14" spans="1:245" ht="40.049999999999997" customHeight="1" x14ac:dyDescent="0.25">
      <c r="A14" s="5" t="s">
        <v>28</v>
      </c>
      <c r="B14" s="7" t="s">
        <v>72</v>
      </c>
      <c r="C14" s="7" t="s">
        <v>73</v>
      </c>
      <c r="D14" s="5" t="s">
        <v>74</v>
      </c>
      <c r="E14" s="5">
        <v>4</v>
      </c>
      <c r="F14" s="7" t="s">
        <v>75</v>
      </c>
      <c r="G14" s="7" t="s">
        <v>58</v>
      </c>
      <c r="H14" s="6" t="s">
        <v>76</v>
      </c>
      <c r="I14" s="7" t="s">
        <v>62</v>
      </c>
      <c r="J14" s="6">
        <v>3</v>
      </c>
      <c r="K14" s="6"/>
      <c r="L14" s="9">
        <v>44200</v>
      </c>
      <c r="M14" s="6" t="s">
        <v>54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</row>
    <row r="15" spans="1:245" ht="40.049999999999997" customHeight="1" x14ac:dyDescent="0.25">
      <c r="E15" s="11">
        <f>SUM(E2:E10)</f>
        <v>20</v>
      </c>
      <c r="F15" s="11">
        <f>SUM(E7:E14)</f>
        <v>21</v>
      </c>
      <c r="G15" s="4"/>
      <c r="I15" s="11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</row>
    <row r="16" spans="1:245" ht="34.950000000000003" customHeight="1" x14ac:dyDescent="0.25"/>
    <row r="17" ht="34.950000000000003" customHeight="1" x14ac:dyDescent="0.25"/>
    <row r="18" ht="34.950000000000003" customHeight="1" x14ac:dyDescent="0.25"/>
    <row r="19" ht="34.950000000000003" customHeight="1" x14ac:dyDescent="0.25"/>
    <row r="20" ht="34.950000000000003" customHeight="1" x14ac:dyDescent="0.25"/>
    <row r="21" ht="34.950000000000003" customHeight="1" x14ac:dyDescent="0.25"/>
    <row r="22" ht="34.950000000000003" customHeight="1" x14ac:dyDescent="0.25"/>
    <row r="23" ht="34.950000000000003" customHeight="1" x14ac:dyDescent="0.25"/>
    <row r="24" ht="34.950000000000003" customHeight="1" x14ac:dyDescent="0.25"/>
    <row r="25" ht="34.950000000000003" customHeight="1" x14ac:dyDescent="0.25"/>
    <row r="26" ht="34.950000000000003" customHeight="1" x14ac:dyDescent="0.25"/>
    <row r="27" ht="34.950000000000003" customHeight="1" x14ac:dyDescent="0.25"/>
    <row r="28" ht="34.950000000000003" customHeight="1" x14ac:dyDescent="0.25"/>
    <row r="29" ht="34.950000000000003" customHeight="1" x14ac:dyDescent="0.25"/>
    <row r="30" ht="34.950000000000003" customHeight="1" x14ac:dyDescent="0.25"/>
  </sheetData>
  <autoFilter ref="A1:M15">
    <sortState ref="A8:M65">
      <sortCondition ref="M1:M85"/>
    </sortState>
  </autoFilter>
  <phoneticPr fontId="3" type="noConversion"/>
  <pageMargins left="0" right="0" top="0.19685039370078741" bottom="0.19685039370078741" header="0.19685039370078741" footer="0.19685039370078741"/>
  <pageSetup paperSize="9" orientation="landscape" r:id="rId1"/>
  <headerFooter alignWithMargins="0"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K31"/>
  <sheetViews>
    <sheetView tabSelected="1" zoomScaleNormal="100" workbookViewId="0">
      <pane ySplit="1" topLeftCell="A2" activePane="bottomLeft" state="frozen"/>
      <selection pane="bottomLeft" activeCell="C12" sqref="C12"/>
    </sheetView>
  </sheetViews>
  <sheetFormatPr defaultRowHeight="40.049999999999997" customHeight="1" x14ac:dyDescent="0.25"/>
  <cols>
    <col min="1" max="1" width="7.8984375" style="11" bestFit="1" customWidth="1"/>
    <col min="2" max="2" width="10" style="4" bestFit="1" customWidth="1"/>
    <col min="3" max="3" width="12.69921875" style="4" customWidth="1"/>
    <col min="4" max="4" width="24.8984375" style="11" bestFit="1" customWidth="1"/>
    <col min="5" max="5" width="5.796875" style="11" bestFit="1" customWidth="1"/>
    <col min="6" max="6" width="11" style="11" customWidth="1"/>
    <col min="7" max="8" width="5.8984375" style="11" customWidth="1"/>
    <col min="9" max="9" width="13.8984375" style="4" bestFit="1" customWidth="1"/>
    <col min="10" max="10" width="5.796875" style="11" bestFit="1" customWidth="1"/>
    <col min="11" max="11" width="5.796875" style="11" customWidth="1"/>
    <col min="12" max="12" width="10.8984375" style="11" customWidth="1"/>
    <col min="13" max="13" width="14.09765625" style="11" customWidth="1"/>
    <col min="14" max="16384" width="8.796875" style="11"/>
  </cols>
  <sheetData>
    <row r="1" spans="1:245" s="4" customFormat="1" ht="40.049999999999997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</row>
    <row r="2" spans="1:245" ht="34.950000000000003" customHeight="1" x14ac:dyDescent="0.25">
      <c r="A2" s="5" t="s">
        <v>13</v>
      </c>
      <c r="B2" s="5" t="s">
        <v>14</v>
      </c>
      <c r="C2" s="6" t="s">
        <v>15</v>
      </c>
      <c r="D2" s="7" t="s">
        <v>16</v>
      </c>
      <c r="E2" s="5">
        <v>2</v>
      </c>
      <c r="F2" s="8" t="s">
        <v>17</v>
      </c>
      <c r="G2" s="7" t="s">
        <v>18</v>
      </c>
      <c r="H2" s="6" t="s">
        <v>219</v>
      </c>
      <c r="I2" s="6" t="s">
        <v>180</v>
      </c>
      <c r="J2" s="6">
        <v>59</v>
      </c>
      <c r="K2" s="6"/>
      <c r="L2" s="9">
        <v>44201</v>
      </c>
      <c r="M2" s="6" t="s">
        <v>20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</row>
    <row r="3" spans="1:245" ht="34.950000000000003" customHeight="1" x14ac:dyDescent="0.25">
      <c r="A3" s="5" t="s">
        <v>13</v>
      </c>
      <c r="B3" s="5"/>
      <c r="C3" s="6"/>
      <c r="D3" s="7" t="s">
        <v>21</v>
      </c>
      <c r="E3" s="5">
        <v>1</v>
      </c>
      <c r="F3" s="5"/>
      <c r="G3" s="7" t="s">
        <v>18</v>
      </c>
      <c r="H3" s="6" t="s">
        <v>219</v>
      </c>
      <c r="I3" s="6" t="s">
        <v>180</v>
      </c>
      <c r="J3" s="6">
        <v>59</v>
      </c>
      <c r="K3" s="6"/>
      <c r="L3" s="9"/>
      <c r="M3" s="6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</row>
    <row r="4" spans="1:245" ht="34.950000000000003" customHeight="1" x14ac:dyDescent="0.25">
      <c r="A4" s="5" t="s">
        <v>13</v>
      </c>
      <c r="B4" s="5" t="s">
        <v>22</v>
      </c>
      <c r="C4" s="5" t="s">
        <v>23</v>
      </c>
      <c r="D4" s="5" t="s">
        <v>24</v>
      </c>
      <c r="E4" s="5">
        <v>2</v>
      </c>
      <c r="F4" s="5" t="s">
        <v>25</v>
      </c>
      <c r="G4" s="7" t="s">
        <v>26</v>
      </c>
      <c r="H4" s="6" t="s">
        <v>219</v>
      </c>
      <c r="I4" s="6" t="s">
        <v>180</v>
      </c>
      <c r="J4" s="6">
        <v>59</v>
      </c>
      <c r="K4" s="6"/>
      <c r="L4" s="12">
        <v>44204</v>
      </c>
      <c r="M4" s="6" t="s">
        <v>20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</row>
    <row r="5" spans="1:245" ht="34.950000000000003" customHeight="1" x14ac:dyDescent="0.25">
      <c r="A5" s="5" t="s">
        <v>84</v>
      </c>
      <c r="B5" s="7"/>
      <c r="C5" s="7" t="s">
        <v>85</v>
      </c>
      <c r="D5" s="7" t="s">
        <v>86</v>
      </c>
      <c r="E5" s="5">
        <v>2</v>
      </c>
      <c r="F5" s="5"/>
      <c r="G5" s="7" t="s">
        <v>87</v>
      </c>
      <c r="H5" s="6" t="s">
        <v>219</v>
      </c>
      <c r="I5" s="6" t="s">
        <v>180</v>
      </c>
      <c r="J5" s="6">
        <v>59</v>
      </c>
      <c r="K5" s="6"/>
      <c r="L5" s="13"/>
      <c r="M5" s="17"/>
    </row>
    <row r="6" spans="1:245" ht="34.950000000000003" customHeight="1" x14ac:dyDescent="0.25">
      <c r="A6" s="6" t="s">
        <v>88</v>
      </c>
      <c r="B6" s="7" t="s">
        <v>103</v>
      </c>
      <c r="C6" s="5" t="s">
        <v>181</v>
      </c>
      <c r="D6" s="5" t="s">
        <v>99</v>
      </c>
      <c r="E6" s="5">
        <v>3</v>
      </c>
      <c r="F6" s="6" t="s">
        <v>182</v>
      </c>
      <c r="G6" s="7" t="s">
        <v>26</v>
      </c>
      <c r="H6" s="6" t="s">
        <v>219</v>
      </c>
      <c r="I6" s="6" t="s">
        <v>180</v>
      </c>
      <c r="J6" s="6">
        <v>59</v>
      </c>
      <c r="K6" s="6"/>
      <c r="L6" s="12">
        <v>44201</v>
      </c>
      <c r="M6" s="6" t="s">
        <v>102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</row>
    <row r="7" spans="1:245" ht="34.950000000000003" customHeight="1" x14ac:dyDescent="0.25">
      <c r="A7" s="6" t="s">
        <v>39</v>
      </c>
      <c r="B7" s="7" t="s">
        <v>183</v>
      </c>
      <c r="C7" s="7" t="s">
        <v>184</v>
      </c>
      <c r="D7" s="5" t="s">
        <v>105</v>
      </c>
      <c r="E7" s="5">
        <v>3</v>
      </c>
      <c r="F7" s="5" t="s">
        <v>185</v>
      </c>
      <c r="G7" s="7" t="s">
        <v>26</v>
      </c>
      <c r="H7" s="7" t="s">
        <v>186</v>
      </c>
      <c r="I7" s="6" t="s">
        <v>187</v>
      </c>
      <c r="J7" s="14">
        <v>60</v>
      </c>
      <c r="K7" s="6"/>
      <c r="L7" s="9">
        <v>44202</v>
      </c>
      <c r="M7" s="6" t="s">
        <v>93</v>
      </c>
    </row>
    <row r="8" spans="1:245" ht="34.950000000000003" customHeight="1" x14ac:dyDescent="0.25">
      <c r="A8" s="6" t="s">
        <v>88</v>
      </c>
      <c r="B8" s="5" t="s">
        <v>188</v>
      </c>
      <c r="C8" s="6" t="s">
        <v>189</v>
      </c>
      <c r="D8" s="5" t="s">
        <v>91</v>
      </c>
      <c r="E8" s="5">
        <v>3</v>
      </c>
      <c r="F8" s="6" t="s">
        <v>190</v>
      </c>
      <c r="G8" s="7" t="s">
        <v>26</v>
      </c>
      <c r="H8" s="6" t="s">
        <v>219</v>
      </c>
      <c r="I8" s="6" t="s">
        <v>187</v>
      </c>
      <c r="J8" s="14">
        <v>60</v>
      </c>
      <c r="K8" s="6"/>
      <c r="L8" s="12">
        <v>44203</v>
      </c>
      <c r="M8" s="6" t="s">
        <v>93</v>
      </c>
    </row>
    <row r="9" spans="1:245" ht="34.950000000000003" customHeight="1" x14ac:dyDescent="0.25">
      <c r="A9" s="6" t="s">
        <v>94</v>
      </c>
      <c r="B9" s="5"/>
      <c r="C9" s="5" t="s">
        <v>95</v>
      </c>
      <c r="D9" s="5" t="s">
        <v>96</v>
      </c>
      <c r="E9" s="5">
        <v>1</v>
      </c>
      <c r="F9" s="6"/>
      <c r="G9" s="7" t="s">
        <v>18</v>
      </c>
      <c r="H9" s="6" t="s">
        <v>219</v>
      </c>
      <c r="I9" s="6" t="s">
        <v>187</v>
      </c>
      <c r="J9" s="14">
        <v>60</v>
      </c>
      <c r="K9" s="6"/>
      <c r="L9" s="6"/>
      <c r="M9" s="6"/>
    </row>
    <row r="10" spans="1:245" ht="34.950000000000003" customHeight="1" x14ac:dyDescent="0.25">
      <c r="A10" s="6" t="s">
        <v>88</v>
      </c>
      <c r="B10" s="5" t="s">
        <v>220</v>
      </c>
      <c r="C10" s="6" t="s">
        <v>191</v>
      </c>
      <c r="D10" s="5" t="s">
        <v>192</v>
      </c>
      <c r="E10" s="6">
        <v>2</v>
      </c>
      <c r="F10" s="5" t="s">
        <v>193</v>
      </c>
      <c r="G10" s="7" t="s">
        <v>109</v>
      </c>
      <c r="H10" s="6" t="s">
        <v>219</v>
      </c>
      <c r="I10" s="6" t="s">
        <v>187</v>
      </c>
      <c r="J10" s="14">
        <v>60</v>
      </c>
      <c r="K10" s="6"/>
      <c r="L10" s="12">
        <v>44209</v>
      </c>
      <c r="M10" s="6" t="s">
        <v>110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</row>
    <row r="11" spans="1:245" ht="34.950000000000003" customHeight="1" x14ac:dyDescent="0.25">
      <c r="A11" s="6" t="s">
        <v>88</v>
      </c>
      <c r="B11" s="6" t="s">
        <v>111</v>
      </c>
      <c r="C11" s="6" t="s">
        <v>78</v>
      </c>
      <c r="D11" s="5" t="s">
        <v>112</v>
      </c>
      <c r="E11" s="6">
        <v>2</v>
      </c>
      <c r="F11" s="5" t="s">
        <v>113</v>
      </c>
      <c r="G11" s="7" t="s">
        <v>109</v>
      </c>
      <c r="H11" s="6" t="s">
        <v>219</v>
      </c>
      <c r="I11" s="6" t="s">
        <v>187</v>
      </c>
      <c r="J11" s="14">
        <v>60</v>
      </c>
      <c r="K11" s="6"/>
      <c r="L11" s="12">
        <v>44208</v>
      </c>
      <c r="M11" s="6" t="s">
        <v>102</v>
      </c>
    </row>
    <row r="12" spans="1:245" ht="40.049999999999997" customHeight="1" x14ac:dyDescent="0.25">
      <c r="A12" s="6" t="s">
        <v>88</v>
      </c>
      <c r="B12" s="5" t="s">
        <v>59</v>
      </c>
      <c r="C12" s="5" t="s">
        <v>98</v>
      </c>
      <c r="D12" s="5" t="s">
        <v>99</v>
      </c>
      <c r="E12" s="6">
        <v>3</v>
      </c>
      <c r="F12" s="6" t="s">
        <v>100</v>
      </c>
      <c r="G12" s="7" t="s">
        <v>109</v>
      </c>
      <c r="H12" s="6" t="s">
        <v>219</v>
      </c>
      <c r="I12" s="7" t="s">
        <v>194</v>
      </c>
      <c r="J12" s="19">
        <v>1</v>
      </c>
      <c r="K12" s="6"/>
      <c r="L12" s="12">
        <v>44201</v>
      </c>
      <c r="M12" s="6" t="s">
        <v>102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</row>
    <row r="13" spans="1:245" ht="34.950000000000003" customHeight="1" x14ac:dyDescent="0.25">
      <c r="A13" s="5" t="s">
        <v>13</v>
      </c>
      <c r="B13" s="7" t="s">
        <v>120</v>
      </c>
      <c r="C13" s="6" t="s">
        <v>23</v>
      </c>
      <c r="D13" s="5" t="s">
        <v>121</v>
      </c>
      <c r="E13" s="5">
        <v>2</v>
      </c>
      <c r="F13" s="8" t="s">
        <v>67</v>
      </c>
      <c r="G13" s="7" t="s">
        <v>18</v>
      </c>
      <c r="H13" s="6" t="s">
        <v>219</v>
      </c>
      <c r="I13" s="7" t="s">
        <v>194</v>
      </c>
      <c r="J13" s="19">
        <v>1</v>
      </c>
      <c r="K13" s="6"/>
      <c r="L13" s="9">
        <v>44201</v>
      </c>
      <c r="M13" s="6" t="s">
        <v>20</v>
      </c>
    </row>
    <row r="14" spans="1:245" ht="34.950000000000003" customHeight="1" x14ac:dyDescent="0.25">
      <c r="A14" s="5" t="s">
        <v>13</v>
      </c>
      <c r="B14" s="7"/>
      <c r="C14" s="7" t="s">
        <v>82</v>
      </c>
      <c r="D14" s="5" t="s">
        <v>122</v>
      </c>
      <c r="E14" s="5">
        <v>2</v>
      </c>
      <c r="F14" s="14" t="s">
        <v>123</v>
      </c>
      <c r="G14" s="7" t="s">
        <v>26</v>
      </c>
      <c r="H14" s="6" t="s">
        <v>219</v>
      </c>
      <c r="I14" s="5" t="s">
        <v>195</v>
      </c>
      <c r="J14" s="19">
        <v>1</v>
      </c>
      <c r="K14" s="6"/>
      <c r="L14" s="12">
        <v>44204</v>
      </c>
      <c r="M14" s="6" t="s">
        <v>20</v>
      </c>
    </row>
    <row r="15" spans="1:245" ht="34.950000000000003" customHeight="1" x14ac:dyDescent="0.25">
      <c r="A15" s="5" t="s">
        <v>84</v>
      </c>
      <c r="B15" s="7" t="s">
        <v>116</v>
      </c>
      <c r="C15" s="7" t="s">
        <v>196</v>
      </c>
      <c r="D15" s="5" t="s">
        <v>118</v>
      </c>
      <c r="E15" s="5">
        <v>4</v>
      </c>
      <c r="F15" s="7" t="s">
        <v>119</v>
      </c>
      <c r="G15" s="7" t="s">
        <v>18</v>
      </c>
      <c r="H15" s="6" t="s">
        <v>219</v>
      </c>
      <c r="I15" s="7" t="s">
        <v>194</v>
      </c>
      <c r="J15" s="19">
        <v>1</v>
      </c>
      <c r="K15" s="6"/>
      <c r="L15" s="9">
        <v>44200</v>
      </c>
      <c r="M15" s="6" t="s">
        <v>54</v>
      </c>
    </row>
    <row r="16" spans="1:245" ht="34.950000000000003" customHeight="1" x14ac:dyDescent="0.25">
      <c r="E16" s="11">
        <f>SUM(E2:E11)</f>
        <v>21</v>
      </c>
      <c r="F16" s="11">
        <f>SUM(E7:E15)</f>
        <v>22</v>
      </c>
      <c r="G16" s="4"/>
      <c r="I16" s="11"/>
    </row>
    <row r="17" ht="34.950000000000003" customHeight="1" x14ac:dyDescent="0.25"/>
    <row r="18" ht="34.950000000000003" customHeight="1" x14ac:dyDescent="0.25"/>
    <row r="19" ht="34.950000000000003" customHeight="1" x14ac:dyDescent="0.25"/>
    <row r="20" ht="34.950000000000003" customHeight="1" x14ac:dyDescent="0.25"/>
    <row r="21" ht="34.950000000000003" customHeight="1" x14ac:dyDescent="0.25"/>
    <row r="22" ht="34.950000000000003" customHeight="1" x14ac:dyDescent="0.25"/>
    <row r="23" ht="34.950000000000003" customHeight="1" x14ac:dyDescent="0.25"/>
    <row r="24" ht="34.950000000000003" customHeight="1" x14ac:dyDescent="0.25"/>
    <row r="25" ht="34.950000000000003" customHeight="1" x14ac:dyDescent="0.25"/>
    <row r="26" ht="34.950000000000003" customHeight="1" x14ac:dyDescent="0.25"/>
    <row r="27" ht="34.950000000000003" customHeight="1" x14ac:dyDescent="0.25"/>
    <row r="28" ht="34.950000000000003" customHeight="1" x14ac:dyDescent="0.25"/>
    <row r="29" ht="34.950000000000003" customHeight="1" x14ac:dyDescent="0.25"/>
    <row r="30" ht="34.950000000000003" customHeight="1" x14ac:dyDescent="0.25"/>
    <row r="31" ht="34.950000000000003" customHeight="1" x14ac:dyDescent="0.25"/>
  </sheetData>
  <autoFilter ref="A1:M16">
    <sortState ref="A8:M65">
      <sortCondition ref="M1:M85"/>
    </sortState>
  </autoFilter>
  <phoneticPr fontId="3" type="noConversion"/>
  <pageMargins left="0" right="0" top="0.19685039370078741" bottom="0.19685039370078741" header="0.19685039370078741" footer="0.19685039370078741"/>
  <pageSetup paperSize="9" orientation="landscape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19财管</vt:lpstr>
      <vt:lpstr>19工管</vt:lpstr>
      <vt:lpstr>19国贸</vt:lpstr>
      <vt:lpstr>19国商</vt:lpstr>
      <vt:lpstr>19金融</vt:lpstr>
      <vt:lpstr>19市营</vt:lpstr>
      <vt:lpstr>'19财管'!Print_Titles</vt:lpstr>
      <vt:lpstr>'19工管'!Print_Titles</vt:lpstr>
      <vt:lpstr>'19国贸'!Print_Titles</vt:lpstr>
      <vt:lpstr>'19国商'!Print_Titles</vt:lpstr>
      <vt:lpstr>'19金融'!Print_Titles</vt:lpstr>
      <vt:lpstr>'19市营'!Print_Titles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2020-06-15T03:18:43Z</dcterms:created>
  <dcterms:modified xsi:type="dcterms:W3CDTF">2020-06-16T00:54:06Z</dcterms:modified>
</cp:coreProperties>
</file>