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排课\2020-2021第一学期\学生课表\"/>
    </mc:Choice>
  </mc:AlternateContent>
  <bookViews>
    <workbookView xWindow="0" yWindow="0" windowWidth="23040" windowHeight="9180" activeTab="5"/>
  </bookViews>
  <sheets>
    <sheet name="18财管" sheetId="1" r:id="rId1"/>
    <sheet name="18工管" sheetId="2" r:id="rId2"/>
    <sheet name="18国贸" sheetId="3" r:id="rId3"/>
    <sheet name="18国商" sheetId="4" r:id="rId4"/>
    <sheet name="18金融" sheetId="5" r:id="rId5"/>
    <sheet name="18市营" sheetId="6" r:id="rId6"/>
  </sheets>
  <definedNames>
    <definedName name="_xlnm._FilterDatabase" localSheetId="0" hidden="1">'18财管'!$A$1:$M$10</definedName>
    <definedName name="_xlnm._FilterDatabase" localSheetId="1" hidden="1">'18工管'!$A$1:$M$10</definedName>
    <definedName name="_xlnm._FilterDatabase" localSheetId="2" hidden="1">'18国贸'!$A$1:$M$10</definedName>
    <definedName name="_xlnm._FilterDatabase" localSheetId="3" hidden="1">'18国商'!$A$1:$M$10</definedName>
    <definedName name="_xlnm._FilterDatabase" localSheetId="4" hidden="1">'18金融'!$A$1:$M$10</definedName>
    <definedName name="_xlnm._FilterDatabase" localSheetId="5" hidden="1">'18市营'!$A$1:$M$10</definedName>
    <definedName name="_xlnm.Print_Titles" localSheetId="0">'18财管'!#REF!</definedName>
    <definedName name="_xlnm.Print_Titles" localSheetId="1">'18工管'!#REF!</definedName>
    <definedName name="_xlnm.Print_Titles" localSheetId="2">'18国贸'!#REF!</definedName>
    <definedName name="_xlnm.Print_Titles" localSheetId="3">'18国商'!#REF!</definedName>
    <definedName name="_xlnm.Print_Titles" localSheetId="4">'18金融'!#REF!</definedName>
    <definedName name="_xlnm.Print_Titles" localSheetId="5">'18市营'!#REF!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F10" i="5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<sst xmlns="http://schemas.openxmlformats.org/spreadsheetml/2006/main" count="510" uniqueCount="164">
  <si>
    <t>教师所在院系</t>
    <phoneticPr fontId="3" type="noConversion"/>
  </si>
  <si>
    <t>授课地点</t>
  </si>
  <si>
    <t>上课时间</t>
  </si>
  <si>
    <t>课程名称</t>
    <phoneticPr fontId="3" type="noConversion"/>
  </si>
  <si>
    <t>学分</t>
  </si>
  <si>
    <t>任课教师</t>
    <phoneticPr fontId="3" type="noConversion"/>
  </si>
  <si>
    <t>课程类别</t>
    <phoneticPr fontId="3" type="noConversion"/>
  </si>
  <si>
    <t>周次安排</t>
  </si>
  <si>
    <t>专业</t>
  </si>
  <si>
    <t>人数</t>
    <phoneticPr fontId="3" type="noConversion"/>
  </si>
  <si>
    <t>备注</t>
  </si>
  <si>
    <t>考试日期</t>
    <phoneticPr fontId="3" type="noConversion"/>
  </si>
  <si>
    <t>考试时间</t>
    <phoneticPr fontId="3" type="noConversion"/>
  </si>
  <si>
    <t>国商</t>
    <phoneticPr fontId="3" type="noConversion"/>
  </si>
  <si>
    <t>J404</t>
    <phoneticPr fontId="3" type="noConversion"/>
  </si>
  <si>
    <r>
      <t>周5</t>
    </r>
    <r>
      <rPr>
        <sz val="12"/>
        <rFont val="宋体"/>
        <family val="3"/>
        <charset val="134"/>
      </rPr>
      <t>-1.2.3节</t>
    </r>
    <phoneticPr fontId="3" type="noConversion"/>
  </si>
  <si>
    <t>统计学原理</t>
    <phoneticPr fontId="3" type="noConversion"/>
  </si>
  <si>
    <t>周宏山</t>
    <phoneticPr fontId="3" type="noConversion"/>
  </si>
  <si>
    <t>基础必修</t>
    <phoneticPr fontId="3" type="noConversion"/>
  </si>
  <si>
    <t>18金融</t>
  </si>
  <si>
    <t>14:30-16:20</t>
    <phoneticPr fontId="3" type="noConversion"/>
  </si>
  <si>
    <t>国商</t>
    <phoneticPr fontId="3" type="noConversion"/>
  </si>
  <si>
    <t>J404</t>
    <phoneticPr fontId="3" type="noConversion"/>
  </si>
  <si>
    <r>
      <t>周1</t>
    </r>
    <r>
      <rPr>
        <sz val="12"/>
        <rFont val="宋体"/>
        <family val="3"/>
        <charset val="134"/>
      </rPr>
      <t>-7.8.9节</t>
    </r>
    <phoneticPr fontId="3" type="noConversion"/>
  </si>
  <si>
    <t>证券投资学</t>
    <phoneticPr fontId="3" type="noConversion"/>
  </si>
  <si>
    <t>钟拥军</t>
    <phoneticPr fontId="3" type="noConversion"/>
  </si>
  <si>
    <t>专业必修</t>
    <phoneticPr fontId="3" type="noConversion"/>
  </si>
  <si>
    <t>14:30-16:20</t>
  </si>
  <si>
    <t>C205</t>
  </si>
  <si>
    <r>
      <t>周</t>
    </r>
    <r>
      <rPr>
        <sz val="12"/>
        <rFont val="宋体"/>
        <family val="3"/>
        <charset val="134"/>
      </rPr>
      <t>3-7.8.9节</t>
    </r>
    <phoneticPr fontId="3" type="noConversion"/>
  </si>
  <si>
    <t>风险管理</t>
    <phoneticPr fontId="3" type="noConversion"/>
  </si>
  <si>
    <t>殷炼乾</t>
    <phoneticPr fontId="3" type="noConversion"/>
  </si>
  <si>
    <t>10:20-12:10</t>
  </si>
  <si>
    <t>J604</t>
    <phoneticPr fontId="3" type="noConversion"/>
  </si>
  <si>
    <r>
      <t>周2</t>
    </r>
    <r>
      <rPr>
        <sz val="12"/>
        <rFont val="宋体"/>
        <family val="3"/>
        <charset val="134"/>
      </rPr>
      <t>-7.8.9节</t>
    </r>
    <phoneticPr fontId="3" type="noConversion"/>
  </si>
  <si>
    <t>投资基金</t>
    <phoneticPr fontId="3" type="noConversion"/>
  </si>
  <si>
    <t>黄上国</t>
    <phoneticPr fontId="3" type="noConversion"/>
  </si>
  <si>
    <t>专业选修</t>
    <phoneticPr fontId="3" type="noConversion"/>
  </si>
  <si>
    <t>J606</t>
    <phoneticPr fontId="3" type="noConversion"/>
  </si>
  <si>
    <r>
      <t>周</t>
    </r>
    <r>
      <rPr>
        <sz val="12"/>
        <rFont val="宋体"/>
        <family val="3"/>
        <charset val="134"/>
      </rPr>
      <t>2-1.2.3节</t>
    </r>
    <phoneticPr fontId="3" type="noConversion"/>
  </si>
  <si>
    <t>商业银行经营管理学</t>
    <phoneticPr fontId="3" type="noConversion"/>
  </si>
  <si>
    <t>彭海生</t>
    <phoneticPr fontId="3" type="noConversion"/>
  </si>
  <si>
    <t>J606</t>
    <phoneticPr fontId="3" type="noConversion"/>
  </si>
  <si>
    <r>
      <t>周4</t>
    </r>
    <r>
      <rPr>
        <sz val="12"/>
        <rFont val="宋体"/>
        <family val="3"/>
        <charset val="134"/>
      </rPr>
      <t>-1.2节</t>
    </r>
    <phoneticPr fontId="3" type="noConversion"/>
  </si>
  <si>
    <t>风险投资</t>
    <phoneticPr fontId="3" type="noConversion"/>
  </si>
  <si>
    <t>黄卫华</t>
    <phoneticPr fontId="3" type="noConversion"/>
  </si>
  <si>
    <t>专业选修</t>
    <phoneticPr fontId="3" type="noConversion"/>
  </si>
  <si>
    <t>J420</t>
  </si>
  <si>
    <t>周1-1.2.3节</t>
    <phoneticPr fontId="3" type="noConversion"/>
  </si>
  <si>
    <t>保险学</t>
    <phoneticPr fontId="3" type="noConversion"/>
  </si>
  <si>
    <t>黄上国</t>
    <phoneticPr fontId="3" type="noConversion"/>
  </si>
  <si>
    <r>
      <t>周5</t>
    </r>
    <r>
      <rPr>
        <sz val="12"/>
        <rFont val="宋体"/>
        <family val="3"/>
        <charset val="134"/>
      </rPr>
      <t>-7.8.9节</t>
    </r>
    <phoneticPr fontId="3" type="noConversion"/>
  </si>
  <si>
    <t>国际商务</t>
    <phoneticPr fontId="3" type="noConversion"/>
  </si>
  <si>
    <t>姜丽群</t>
    <phoneticPr fontId="3" type="noConversion"/>
  </si>
  <si>
    <t>08:00-09:50</t>
    <phoneticPr fontId="3" type="noConversion"/>
  </si>
  <si>
    <t>J415</t>
    <phoneticPr fontId="3" type="noConversion"/>
  </si>
  <si>
    <t>周5-7.8.9节</t>
    <phoneticPr fontId="3" type="noConversion"/>
  </si>
  <si>
    <t>彭维湘</t>
    <phoneticPr fontId="3" type="noConversion"/>
  </si>
  <si>
    <t>18财管</t>
  </si>
  <si>
    <t>14:30-16:20</t>
    <phoneticPr fontId="3" type="noConversion"/>
  </si>
  <si>
    <t>C108</t>
    <phoneticPr fontId="3" type="noConversion"/>
  </si>
  <si>
    <t>周1-7.8.9节</t>
    <phoneticPr fontId="3" type="noConversion"/>
  </si>
  <si>
    <t>中级财务管理</t>
    <phoneticPr fontId="3" type="noConversion"/>
  </si>
  <si>
    <t>夏芸</t>
    <phoneticPr fontId="3" type="noConversion"/>
  </si>
  <si>
    <t>J102</t>
    <phoneticPr fontId="3" type="noConversion"/>
  </si>
  <si>
    <t>周7-N11.12.13节</t>
    <phoneticPr fontId="3" type="noConversion"/>
  </si>
  <si>
    <t>中级财务会计</t>
    <phoneticPr fontId="3" type="noConversion"/>
  </si>
  <si>
    <t>陈天勇</t>
    <phoneticPr fontId="3" type="noConversion"/>
  </si>
  <si>
    <t>J107</t>
    <phoneticPr fontId="3" type="noConversion"/>
  </si>
  <si>
    <r>
      <t>周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-1.2.3节</t>
    </r>
    <phoneticPr fontId="3" type="noConversion"/>
  </si>
  <si>
    <t>中国税法</t>
    <phoneticPr fontId="3" type="noConversion"/>
  </si>
  <si>
    <t>徐焱军</t>
    <phoneticPr fontId="3" type="noConversion"/>
  </si>
  <si>
    <t>专业必修</t>
    <phoneticPr fontId="3" type="noConversion"/>
  </si>
  <si>
    <t>阶梯4</t>
    <phoneticPr fontId="3" type="noConversion"/>
  </si>
  <si>
    <r>
      <t>周1-</t>
    </r>
    <r>
      <rPr>
        <sz val="12"/>
        <rFont val="宋体"/>
        <family val="3"/>
        <charset val="134"/>
      </rPr>
      <t>3.4</t>
    </r>
    <r>
      <rPr>
        <sz val="12"/>
        <rFont val="宋体"/>
        <family val="3"/>
        <charset val="134"/>
      </rPr>
      <t>节</t>
    </r>
    <phoneticPr fontId="3" type="noConversion"/>
  </si>
  <si>
    <t>成本会计</t>
    <phoneticPr fontId="3" type="noConversion"/>
  </si>
  <si>
    <t>C106</t>
    <phoneticPr fontId="3" type="noConversion"/>
  </si>
  <si>
    <r>
      <t>周3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3.4</t>
    </r>
    <r>
      <rPr>
        <sz val="12"/>
        <rFont val="宋体"/>
        <family val="3"/>
        <charset val="134"/>
      </rPr>
      <t>节</t>
    </r>
    <phoneticPr fontId="3" type="noConversion"/>
  </si>
  <si>
    <t>公司治理</t>
    <phoneticPr fontId="3" type="noConversion"/>
  </si>
  <si>
    <t>陶晓慧、夏芸、徐焱军</t>
    <phoneticPr fontId="3" type="noConversion"/>
  </si>
  <si>
    <t>C105</t>
    <phoneticPr fontId="3" type="noConversion"/>
  </si>
  <si>
    <t>周3-7.8.9节</t>
    <phoneticPr fontId="3" type="noConversion"/>
  </si>
  <si>
    <t>市场研究</t>
    <phoneticPr fontId="3" type="noConversion"/>
  </si>
  <si>
    <t>刘静岩</t>
    <phoneticPr fontId="3" type="noConversion"/>
  </si>
  <si>
    <t>J604</t>
    <phoneticPr fontId="3" type="noConversion"/>
  </si>
  <si>
    <r>
      <t>周2</t>
    </r>
    <r>
      <rPr>
        <sz val="12"/>
        <rFont val="宋体"/>
        <family val="3"/>
        <charset val="134"/>
      </rPr>
      <t>-7.8.9节</t>
    </r>
    <phoneticPr fontId="3" type="noConversion"/>
  </si>
  <si>
    <t>投资基金</t>
    <phoneticPr fontId="3" type="noConversion"/>
  </si>
  <si>
    <t>J415</t>
    <phoneticPr fontId="3" type="noConversion"/>
  </si>
  <si>
    <t>周5-7.8.9节</t>
    <phoneticPr fontId="3" type="noConversion"/>
  </si>
  <si>
    <t>统计学原理</t>
    <phoneticPr fontId="3" type="noConversion"/>
  </si>
  <si>
    <t>彭维湘</t>
    <phoneticPr fontId="3" type="noConversion"/>
  </si>
  <si>
    <t>基础必修</t>
    <phoneticPr fontId="3" type="noConversion"/>
  </si>
  <si>
    <t>18国贸</t>
  </si>
  <si>
    <t>J102</t>
    <phoneticPr fontId="3" type="noConversion"/>
  </si>
  <si>
    <t>周2-7.8.9节</t>
    <phoneticPr fontId="3" type="noConversion"/>
  </si>
  <si>
    <t>国际贸易实务</t>
    <phoneticPr fontId="3" type="noConversion"/>
  </si>
  <si>
    <t>卜国琴</t>
    <phoneticPr fontId="3" type="noConversion"/>
  </si>
  <si>
    <t>C307</t>
    <phoneticPr fontId="3" type="noConversion"/>
  </si>
  <si>
    <t>国际市场营销</t>
    <phoneticPr fontId="3" type="noConversion"/>
  </si>
  <si>
    <t>姜丽群</t>
    <phoneticPr fontId="3" type="noConversion"/>
  </si>
  <si>
    <t>08:00-09:50</t>
    <phoneticPr fontId="3" type="noConversion"/>
  </si>
  <si>
    <t>J504</t>
    <phoneticPr fontId="3" type="noConversion"/>
  </si>
  <si>
    <t>周1-7.8.9节</t>
    <phoneticPr fontId="3" type="noConversion"/>
  </si>
  <si>
    <t>外贸函电</t>
    <phoneticPr fontId="3" type="noConversion"/>
  </si>
  <si>
    <t>陈岩峰</t>
    <phoneticPr fontId="3" type="noConversion"/>
  </si>
  <si>
    <t>J202</t>
    <phoneticPr fontId="3" type="noConversion"/>
  </si>
  <si>
    <t>周4-2.3.4节</t>
    <phoneticPr fontId="3" type="noConversion"/>
  </si>
  <si>
    <t>世界经济</t>
    <phoneticPr fontId="3" type="noConversion"/>
  </si>
  <si>
    <t>王森</t>
    <phoneticPr fontId="3" type="noConversion"/>
  </si>
  <si>
    <t>限18国贸</t>
  </si>
  <si>
    <t>周2-3.4节</t>
    <phoneticPr fontId="3" type="noConversion"/>
  </si>
  <si>
    <t>世贸组织规则</t>
    <phoneticPr fontId="3" type="noConversion"/>
  </si>
  <si>
    <t>李建国</t>
    <phoneticPr fontId="3" type="noConversion"/>
  </si>
  <si>
    <t>J410</t>
    <phoneticPr fontId="3" type="noConversion"/>
  </si>
  <si>
    <r>
      <t>周3</t>
    </r>
    <r>
      <rPr>
        <sz val="12"/>
        <rFont val="宋体"/>
        <family val="3"/>
        <charset val="134"/>
      </rPr>
      <t>-3.4节</t>
    </r>
    <phoneticPr fontId="3" type="noConversion"/>
  </si>
  <si>
    <t>国际商务专题</t>
    <phoneticPr fontId="3" type="noConversion"/>
  </si>
  <si>
    <t>林学军</t>
    <phoneticPr fontId="3" type="noConversion"/>
  </si>
  <si>
    <r>
      <t>周5-</t>
    </r>
    <r>
      <rPr>
        <sz val="12"/>
        <rFont val="宋体"/>
        <family val="3"/>
        <charset val="134"/>
      </rPr>
      <t>1.2.3</t>
    </r>
    <r>
      <rPr>
        <sz val="12"/>
        <rFont val="宋体"/>
        <family val="3"/>
        <charset val="134"/>
      </rPr>
      <t>节</t>
    </r>
    <phoneticPr fontId="3" type="noConversion"/>
  </si>
  <si>
    <t>周5-3.4节   周5N-11.12节</t>
    <phoneticPr fontId="3" type="noConversion"/>
  </si>
  <si>
    <t>黄东林</t>
    <phoneticPr fontId="3" type="noConversion"/>
  </si>
  <si>
    <t>每周单周</t>
    <phoneticPr fontId="3" type="noConversion"/>
  </si>
  <si>
    <t>18国商</t>
  </si>
  <si>
    <t>J204</t>
    <phoneticPr fontId="3" type="noConversion"/>
  </si>
  <si>
    <t>国际商务谈判</t>
    <phoneticPr fontId="3" type="noConversion"/>
  </si>
  <si>
    <t>钱刚毅</t>
    <phoneticPr fontId="3" type="noConversion"/>
  </si>
  <si>
    <t>J420</t>
    <phoneticPr fontId="3" type="noConversion"/>
  </si>
  <si>
    <r>
      <t>周5</t>
    </r>
    <r>
      <rPr>
        <sz val="12"/>
        <rFont val="宋体"/>
        <family val="3"/>
        <charset val="134"/>
      </rPr>
      <t>-7.8.9节</t>
    </r>
    <phoneticPr fontId="3" type="noConversion"/>
  </si>
  <si>
    <t>国际商务</t>
    <phoneticPr fontId="3" type="noConversion"/>
  </si>
  <si>
    <t>C113</t>
    <phoneticPr fontId="3" type="noConversion"/>
  </si>
  <si>
    <t>周4-1.2.3节</t>
    <phoneticPr fontId="3" type="noConversion"/>
  </si>
  <si>
    <t>博弈论基础</t>
    <phoneticPr fontId="3" type="noConversion"/>
  </si>
  <si>
    <t>刘静岩</t>
    <phoneticPr fontId="3" type="noConversion"/>
  </si>
  <si>
    <t>基础选修</t>
    <phoneticPr fontId="3" type="noConversion"/>
  </si>
  <si>
    <t>单证实务</t>
    <phoneticPr fontId="3" type="noConversion"/>
  </si>
  <si>
    <t>周1-1.2.3节</t>
    <phoneticPr fontId="3" type="noConversion"/>
  </si>
  <si>
    <t>国际服务贸易</t>
    <phoneticPr fontId="3" type="noConversion"/>
  </si>
  <si>
    <t>王胜</t>
    <phoneticPr fontId="3" type="noConversion"/>
  </si>
  <si>
    <t>18工管</t>
  </si>
  <si>
    <t>周3-7.8.9节</t>
    <phoneticPr fontId="3" type="noConversion"/>
  </si>
  <si>
    <t>运筹学</t>
    <phoneticPr fontId="3" type="noConversion"/>
  </si>
  <si>
    <t>C205</t>
    <phoneticPr fontId="3" type="noConversion"/>
  </si>
  <si>
    <t>绩效与薪酬福利管理</t>
    <phoneticPr fontId="3" type="noConversion"/>
  </si>
  <si>
    <t>杨廷钫</t>
    <phoneticPr fontId="3" type="noConversion"/>
  </si>
  <si>
    <t>18工管（内招必修，外招选修）</t>
  </si>
  <si>
    <t>C109</t>
    <phoneticPr fontId="3" type="noConversion"/>
  </si>
  <si>
    <t>国际企业管理</t>
    <phoneticPr fontId="3" type="noConversion"/>
  </si>
  <si>
    <t>杨学军</t>
    <phoneticPr fontId="3" type="noConversion"/>
  </si>
  <si>
    <t>周3-1.2.3节</t>
    <phoneticPr fontId="3" type="noConversion"/>
  </si>
  <si>
    <t>心理学专题</t>
    <phoneticPr fontId="3" type="noConversion"/>
  </si>
  <si>
    <t>08:00-09:50</t>
  </si>
  <si>
    <t>周1-3.4节</t>
    <phoneticPr fontId="3" type="noConversion"/>
  </si>
  <si>
    <t>物流管理概论</t>
    <phoneticPr fontId="3" type="noConversion"/>
  </si>
  <si>
    <t>曹利军</t>
    <phoneticPr fontId="3" type="noConversion"/>
  </si>
  <si>
    <t>消费者行为学</t>
    <phoneticPr fontId="3" type="noConversion"/>
  </si>
  <si>
    <t>杨少华</t>
    <phoneticPr fontId="3" type="noConversion"/>
  </si>
  <si>
    <t>18市营</t>
  </si>
  <si>
    <t>C105</t>
    <phoneticPr fontId="3" type="noConversion"/>
  </si>
  <si>
    <t>市场研究</t>
    <phoneticPr fontId="3" type="noConversion"/>
  </si>
  <si>
    <t>周3-N11.12节</t>
    <phoneticPr fontId="3" type="noConversion"/>
  </si>
  <si>
    <t>电子商务概论</t>
    <phoneticPr fontId="3" type="noConversion"/>
  </si>
  <si>
    <t>每周</t>
    <phoneticPr fontId="3" type="noConversion"/>
  </si>
  <si>
    <t>J404</t>
    <phoneticPr fontId="3" type="noConversion"/>
  </si>
  <si>
    <t>J404</t>
    <phoneticPr fontId="3" type="noConversion"/>
  </si>
  <si>
    <t>机房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</si>
</sst>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>
      <alignment vertical="center"/>
    </xf>
  </cellStyleXfs>
  <cellXfs count="31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58" fontId="1" fillId="0" borderId="1" xfId="2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58" fontId="1" fillId="3" borderId="1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</cellXfs>
  <cellStyles count="4">
    <cellStyle name="常规" xfId="0" builtinId="0"/>
    <cellStyle name="常规 10 2" xfId="1"/>
    <cellStyle name="常规 6 2_20111公共课程安排表(2010.6.11)" xfId="3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W10"/>
  <sheetViews>
    <sheetView workbookViewId="0">
      <pane ySplit="1" topLeftCell="A2" activePane="bottomLeft" state="frozen"/>
      <selection pane="bottomLeft" activeCell="B6" sqref="B6"/>
    </sheetView>
  </sheetViews>
  <sheetFormatPr defaultRowHeight="31.2" customHeight="1" x14ac:dyDescent="0.25"/>
  <cols>
    <col min="1" max="1" width="8.3984375" style="14" customWidth="1"/>
    <col min="2" max="2" width="9.8984375" style="14" customWidth="1"/>
    <col min="3" max="3" width="13.59765625" style="14" customWidth="1"/>
    <col min="4" max="4" width="25.8984375" style="14" customWidth="1"/>
    <col min="5" max="5" width="4" style="14" customWidth="1"/>
    <col min="6" max="6" width="9.69921875" style="14" customWidth="1"/>
    <col min="7" max="8" width="6.19921875" style="27" customWidth="1"/>
    <col min="9" max="9" width="11.09765625" style="14" customWidth="1"/>
    <col min="10" max="10" width="5.69921875" style="14" customWidth="1"/>
    <col min="11" max="11" width="10.19921875" style="14" bestFit="1" customWidth="1"/>
    <col min="12" max="12" width="15.8984375" style="28" customWidth="1"/>
    <col min="13" max="13" width="15.5" style="14" customWidth="1"/>
    <col min="14" max="16384" width="8.796875" style="14"/>
  </cols>
  <sheetData>
    <row r="1" spans="1:231" s="5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</row>
    <row r="2" spans="1:231" ht="31.2" customHeight="1" x14ac:dyDescent="0.25">
      <c r="A2" s="6" t="s">
        <v>13</v>
      </c>
      <c r="B2" s="7" t="s">
        <v>55</v>
      </c>
      <c r="C2" s="6" t="s">
        <v>56</v>
      </c>
      <c r="D2" s="6" t="s">
        <v>16</v>
      </c>
      <c r="E2" s="6">
        <v>3</v>
      </c>
      <c r="F2" s="6" t="s">
        <v>57</v>
      </c>
      <c r="G2" s="9" t="s">
        <v>18</v>
      </c>
      <c r="H2" s="29" t="s">
        <v>160</v>
      </c>
      <c r="I2" s="10" t="s">
        <v>58</v>
      </c>
      <c r="J2" s="6">
        <v>65</v>
      </c>
      <c r="K2" s="11"/>
      <c r="L2" s="12">
        <v>44208</v>
      </c>
      <c r="M2" s="6" t="s">
        <v>59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</row>
    <row r="3" spans="1:231" ht="31.2" customHeight="1" x14ac:dyDescent="0.25">
      <c r="A3" s="6" t="s">
        <v>13</v>
      </c>
      <c r="B3" s="7" t="s">
        <v>60</v>
      </c>
      <c r="C3" s="6" t="s">
        <v>61</v>
      </c>
      <c r="D3" s="6" t="s">
        <v>62</v>
      </c>
      <c r="E3" s="6">
        <v>3</v>
      </c>
      <c r="F3" s="6" t="s">
        <v>63</v>
      </c>
      <c r="G3" s="9" t="s">
        <v>18</v>
      </c>
      <c r="H3" s="29" t="s">
        <v>160</v>
      </c>
      <c r="I3" s="10" t="s">
        <v>58</v>
      </c>
      <c r="J3" s="6">
        <v>65</v>
      </c>
      <c r="K3" s="11"/>
      <c r="L3" s="12">
        <v>44202</v>
      </c>
      <c r="M3" s="6" t="s">
        <v>27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</row>
    <row r="4" spans="1:231" ht="31.2" customHeight="1" x14ac:dyDescent="0.25">
      <c r="A4" s="6" t="s">
        <v>13</v>
      </c>
      <c r="B4" s="6" t="s">
        <v>64</v>
      </c>
      <c r="C4" s="7" t="s">
        <v>65</v>
      </c>
      <c r="D4" s="6" t="s">
        <v>66</v>
      </c>
      <c r="E4" s="6">
        <v>3</v>
      </c>
      <c r="F4" s="6" t="s">
        <v>67</v>
      </c>
      <c r="G4" s="9" t="s">
        <v>18</v>
      </c>
      <c r="H4" s="29" t="s">
        <v>160</v>
      </c>
      <c r="I4" s="10" t="s">
        <v>58</v>
      </c>
      <c r="J4" s="6">
        <v>65</v>
      </c>
      <c r="K4" s="11"/>
      <c r="L4" s="12">
        <v>44207</v>
      </c>
      <c r="M4" s="6" t="s">
        <v>59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</row>
    <row r="5" spans="1:231" ht="31.2" customHeight="1" x14ac:dyDescent="0.25">
      <c r="A5" s="6" t="s">
        <v>13</v>
      </c>
      <c r="B5" s="7" t="s">
        <v>68</v>
      </c>
      <c r="C5" s="8" t="s">
        <v>69</v>
      </c>
      <c r="D5" s="6" t="s">
        <v>70</v>
      </c>
      <c r="E5" s="6">
        <v>3</v>
      </c>
      <c r="F5" s="6" t="s">
        <v>71</v>
      </c>
      <c r="G5" s="9" t="s">
        <v>72</v>
      </c>
      <c r="H5" s="29" t="s">
        <v>160</v>
      </c>
      <c r="I5" s="10" t="s">
        <v>58</v>
      </c>
      <c r="J5" s="6">
        <v>65</v>
      </c>
      <c r="K5" s="11"/>
      <c r="L5" s="12">
        <v>44201</v>
      </c>
      <c r="M5" s="6" t="s">
        <v>32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</row>
    <row r="6" spans="1:231" ht="31.2" customHeight="1" x14ac:dyDescent="0.25">
      <c r="A6" s="7" t="s">
        <v>13</v>
      </c>
      <c r="B6" s="16" t="s">
        <v>73</v>
      </c>
      <c r="C6" s="7" t="s">
        <v>74</v>
      </c>
      <c r="D6" s="6" t="s">
        <v>75</v>
      </c>
      <c r="E6" s="6">
        <v>2</v>
      </c>
      <c r="F6" s="6" t="s">
        <v>67</v>
      </c>
      <c r="G6" s="9" t="s">
        <v>46</v>
      </c>
      <c r="H6" s="29" t="s">
        <v>160</v>
      </c>
      <c r="I6" s="10" t="s">
        <v>58</v>
      </c>
      <c r="J6" s="6">
        <v>65</v>
      </c>
      <c r="K6" s="11"/>
      <c r="L6" s="12">
        <v>44207</v>
      </c>
      <c r="M6" s="17" t="s">
        <v>54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</row>
    <row r="7" spans="1:231" ht="31.2" customHeight="1" x14ac:dyDescent="0.25">
      <c r="A7" s="6" t="s">
        <v>13</v>
      </c>
      <c r="B7" s="7" t="s">
        <v>76</v>
      </c>
      <c r="C7" s="8" t="s">
        <v>77</v>
      </c>
      <c r="D7" s="6" t="s">
        <v>78</v>
      </c>
      <c r="E7" s="6">
        <v>2</v>
      </c>
      <c r="F7" s="7" t="s">
        <v>79</v>
      </c>
      <c r="G7" s="9" t="s">
        <v>46</v>
      </c>
      <c r="H7" s="29" t="s">
        <v>160</v>
      </c>
      <c r="I7" s="10" t="s">
        <v>58</v>
      </c>
      <c r="J7" s="6">
        <v>65</v>
      </c>
      <c r="K7" s="11"/>
      <c r="L7" s="12">
        <v>44203</v>
      </c>
      <c r="M7" s="15" t="s">
        <v>27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1" ht="31.2" customHeight="1" x14ac:dyDescent="0.25">
      <c r="A8" s="6" t="s">
        <v>13</v>
      </c>
      <c r="B8" s="6" t="s">
        <v>80</v>
      </c>
      <c r="C8" s="15" t="s">
        <v>81</v>
      </c>
      <c r="D8" s="6" t="s">
        <v>82</v>
      </c>
      <c r="E8" s="6">
        <v>3</v>
      </c>
      <c r="F8" s="6" t="s">
        <v>83</v>
      </c>
      <c r="G8" s="9" t="s">
        <v>46</v>
      </c>
      <c r="H8" s="29" t="s">
        <v>160</v>
      </c>
      <c r="I8" s="10" t="s">
        <v>58</v>
      </c>
      <c r="J8" s="6">
        <v>65</v>
      </c>
      <c r="K8" s="11"/>
      <c r="L8" s="24">
        <v>44202</v>
      </c>
      <c r="M8" s="17" t="s">
        <v>54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</row>
    <row r="9" spans="1:231" ht="31.2" customHeight="1" x14ac:dyDescent="0.25">
      <c r="A9" s="6" t="s">
        <v>13</v>
      </c>
      <c r="B9" s="7" t="s">
        <v>84</v>
      </c>
      <c r="C9" s="6" t="s">
        <v>85</v>
      </c>
      <c r="D9" s="6" t="s">
        <v>86</v>
      </c>
      <c r="E9" s="6">
        <v>3</v>
      </c>
      <c r="F9" s="6" t="s">
        <v>50</v>
      </c>
      <c r="G9" s="9" t="s">
        <v>46</v>
      </c>
      <c r="H9" s="29" t="s">
        <v>160</v>
      </c>
      <c r="I9" s="10" t="s">
        <v>58</v>
      </c>
      <c r="J9" s="6">
        <v>65</v>
      </c>
      <c r="K9" s="11"/>
      <c r="L9" s="12">
        <v>44204</v>
      </c>
      <c r="M9" s="15" t="s">
        <v>27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</row>
    <row r="10" spans="1:231" s="13" customFormat="1" ht="31.2" customHeight="1" x14ac:dyDescent="0.25">
      <c r="E10" s="13">
        <f>SUM(E2:E9)</f>
        <v>22</v>
      </c>
      <c r="J10" s="25"/>
      <c r="L10" s="23"/>
    </row>
  </sheetData>
  <autoFilter ref="A1:M10"/>
  <phoneticPr fontId="3" type="noConversion"/>
  <pageMargins left="0" right="0" top="0" bottom="0" header="0" footer="0"/>
  <pageSetup paperSize="9" orientation="landscape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pane ySplit="1" topLeftCell="A2" activePane="bottomLeft" state="frozen"/>
      <selection pane="bottomLeft" activeCell="D12" sqref="D12"/>
    </sheetView>
  </sheetViews>
  <sheetFormatPr defaultRowHeight="31.2" customHeight="1" x14ac:dyDescent="0.25"/>
  <cols>
    <col min="1" max="1" width="8.3984375" style="14" customWidth="1"/>
    <col min="2" max="2" width="9.8984375" style="14" customWidth="1"/>
    <col min="3" max="3" width="13.59765625" style="14" customWidth="1"/>
    <col min="4" max="4" width="25.8984375" style="14" customWidth="1"/>
    <col min="5" max="5" width="4" style="14" customWidth="1"/>
    <col min="6" max="6" width="9.69921875" style="14" customWidth="1"/>
    <col min="7" max="8" width="6.19921875" style="27" customWidth="1"/>
    <col min="9" max="9" width="11.09765625" style="14" customWidth="1"/>
    <col min="10" max="10" width="5.69921875" style="14" customWidth="1"/>
    <col min="11" max="11" width="10.19921875" style="14" bestFit="1" customWidth="1"/>
    <col min="12" max="12" width="15.8984375" style="28" customWidth="1"/>
    <col min="13" max="13" width="15.5" style="14" customWidth="1"/>
    <col min="14" max="16384" width="8.796875" style="14"/>
  </cols>
  <sheetData>
    <row r="1" spans="1:13" s="5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</row>
    <row r="2" spans="1:13" ht="31.2" customHeight="1" x14ac:dyDescent="0.25">
      <c r="A2" s="6" t="s">
        <v>21</v>
      </c>
      <c r="B2" s="29" t="s">
        <v>163</v>
      </c>
      <c r="C2" s="26" t="s">
        <v>118</v>
      </c>
      <c r="D2" s="9" t="s">
        <v>89</v>
      </c>
      <c r="E2" s="6">
        <v>3</v>
      </c>
      <c r="F2" s="6" t="s">
        <v>119</v>
      </c>
      <c r="G2" s="9" t="s">
        <v>91</v>
      </c>
      <c r="H2" s="26" t="s">
        <v>120</v>
      </c>
      <c r="I2" s="7" t="s">
        <v>137</v>
      </c>
      <c r="J2" s="6">
        <v>58</v>
      </c>
      <c r="K2" s="11"/>
      <c r="L2" s="12">
        <v>44208</v>
      </c>
      <c r="M2" s="6" t="s">
        <v>20</v>
      </c>
    </row>
    <row r="3" spans="1:13" ht="31.2" customHeight="1" x14ac:dyDescent="0.25">
      <c r="A3" s="6" t="s">
        <v>21</v>
      </c>
      <c r="B3" s="9" t="s">
        <v>105</v>
      </c>
      <c r="C3" s="6" t="s">
        <v>138</v>
      </c>
      <c r="D3" s="9" t="s">
        <v>139</v>
      </c>
      <c r="E3" s="6">
        <v>3</v>
      </c>
      <c r="F3" s="6" t="s">
        <v>25</v>
      </c>
      <c r="G3" s="9" t="s">
        <v>91</v>
      </c>
      <c r="H3" s="29" t="s">
        <v>160</v>
      </c>
      <c r="I3" s="7" t="s">
        <v>137</v>
      </c>
      <c r="J3" s="6">
        <v>58</v>
      </c>
      <c r="K3" s="11"/>
      <c r="L3" s="12">
        <v>44202</v>
      </c>
      <c r="M3" s="6" t="s">
        <v>20</v>
      </c>
    </row>
    <row r="4" spans="1:13" ht="31.2" customHeight="1" x14ac:dyDescent="0.25">
      <c r="A4" s="6" t="s">
        <v>21</v>
      </c>
      <c r="B4" s="6" t="s">
        <v>140</v>
      </c>
      <c r="C4" s="6" t="s">
        <v>88</v>
      </c>
      <c r="D4" s="9" t="s">
        <v>141</v>
      </c>
      <c r="E4" s="6">
        <v>3</v>
      </c>
      <c r="F4" s="6" t="s">
        <v>142</v>
      </c>
      <c r="G4" s="9" t="s">
        <v>26</v>
      </c>
      <c r="H4" s="29" t="s">
        <v>160</v>
      </c>
      <c r="I4" s="7" t="s">
        <v>143</v>
      </c>
      <c r="J4" s="6">
        <v>58</v>
      </c>
      <c r="K4" s="11"/>
      <c r="L4" s="24">
        <v>44207</v>
      </c>
      <c r="M4" s="6" t="s">
        <v>32</v>
      </c>
    </row>
    <row r="5" spans="1:13" ht="31.2" customHeight="1" x14ac:dyDescent="0.25">
      <c r="A5" s="6" t="s">
        <v>21</v>
      </c>
      <c r="B5" s="9" t="s">
        <v>144</v>
      </c>
      <c r="C5" s="6" t="s">
        <v>94</v>
      </c>
      <c r="D5" s="9" t="s">
        <v>145</v>
      </c>
      <c r="E5" s="7">
        <v>3</v>
      </c>
      <c r="F5" s="6" t="s">
        <v>146</v>
      </c>
      <c r="G5" s="9" t="s">
        <v>26</v>
      </c>
      <c r="H5" s="29" t="s">
        <v>160</v>
      </c>
      <c r="I5" s="7" t="s">
        <v>137</v>
      </c>
      <c r="J5" s="6">
        <v>58</v>
      </c>
      <c r="K5" s="11"/>
      <c r="L5" s="12">
        <v>44204</v>
      </c>
      <c r="M5" s="15" t="s">
        <v>32</v>
      </c>
    </row>
    <row r="6" spans="1:13" ht="31.2" customHeight="1" x14ac:dyDescent="0.25">
      <c r="A6" s="7" t="s">
        <v>21</v>
      </c>
      <c r="B6" s="7" t="s">
        <v>128</v>
      </c>
      <c r="C6" s="8" t="s">
        <v>129</v>
      </c>
      <c r="D6" s="6" t="s">
        <v>130</v>
      </c>
      <c r="E6" s="6">
        <v>3</v>
      </c>
      <c r="F6" s="6" t="s">
        <v>131</v>
      </c>
      <c r="G6" s="9" t="s">
        <v>132</v>
      </c>
      <c r="H6" s="29" t="s">
        <v>160</v>
      </c>
      <c r="I6" s="7" t="s">
        <v>137</v>
      </c>
      <c r="J6" s="6">
        <v>58</v>
      </c>
      <c r="K6" s="11"/>
      <c r="L6" s="12">
        <v>44200</v>
      </c>
      <c r="M6" s="15" t="s">
        <v>27</v>
      </c>
    </row>
    <row r="7" spans="1:13" ht="31.2" customHeight="1" x14ac:dyDescent="0.25">
      <c r="A7" s="7" t="s">
        <v>21</v>
      </c>
      <c r="B7" s="6" t="s">
        <v>140</v>
      </c>
      <c r="C7" s="6" t="s">
        <v>147</v>
      </c>
      <c r="D7" s="6" t="s">
        <v>148</v>
      </c>
      <c r="E7" s="6">
        <v>3</v>
      </c>
      <c r="F7" s="6" t="s">
        <v>142</v>
      </c>
      <c r="G7" s="9" t="s">
        <v>37</v>
      </c>
      <c r="H7" s="29" t="s">
        <v>160</v>
      </c>
      <c r="I7" s="7" t="s">
        <v>137</v>
      </c>
      <c r="J7" s="6">
        <v>58</v>
      </c>
      <c r="K7" s="11"/>
      <c r="L7" s="12">
        <v>44203</v>
      </c>
      <c r="M7" s="6" t="s">
        <v>149</v>
      </c>
    </row>
    <row r="8" spans="1:13" ht="31.2" customHeight="1" x14ac:dyDescent="0.25">
      <c r="A8" s="6" t="s">
        <v>21</v>
      </c>
      <c r="B8" s="7" t="s">
        <v>22</v>
      </c>
      <c r="C8" s="6" t="s">
        <v>150</v>
      </c>
      <c r="D8" s="9" t="s">
        <v>151</v>
      </c>
      <c r="E8" s="6">
        <v>2</v>
      </c>
      <c r="F8" s="7" t="s">
        <v>152</v>
      </c>
      <c r="G8" s="9" t="s">
        <v>37</v>
      </c>
      <c r="H8" s="29" t="s">
        <v>160</v>
      </c>
      <c r="I8" s="7" t="s">
        <v>137</v>
      </c>
      <c r="J8" s="6">
        <v>58</v>
      </c>
      <c r="K8" s="11"/>
      <c r="L8" s="24">
        <v>44207</v>
      </c>
      <c r="M8" s="6" t="s">
        <v>149</v>
      </c>
    </row>
    <row r="9" spans="1:13" ht="31.2" customHeight="1" x14ac:dyDescent="0.25">
      <c r="A9" s="6" t="s">
        <v>21</v>
      </c>
      <c r="B9" s="7" t="s">
        <v>140</v>
      </c>
      <c r="C9" s="6" t="s">
        <v>102</v>
      </c>
      <c r="D9" s="9" t="s">
        <v>153</v>
      </c>
      <c r="E9" s="6">
        <v>3</v>
      </c>
      <c r="F9" s="6" t="s">
        <v>146</v>
      </c>
      <c r="G9" s="9" t="s">
        <v>37</v>
      </c>
      <c r="H9" s="29" t="s">
        <v>160</v>
      </c>
      <c r="I9" s="7" t="s">
        <v>137</v>
      </c>
      <c r="J9" s="6">
        <v>58</v>
      </c>
      <c r="K9" s="11"/>
      <c r="L9" s="12">
        <v>44203</v>
      </c>
      <c r="M9" s="6" t="s">
        <v>20</v>
      </c>
    </row>
    <row r="10" spans="1:13" ht="31.2" customHeight="1" x14ac:dyDescent="0.25">
      <c r="E10" s="14">
        <f>SUM(E2:E9)</f>
        <v>23</v>
      </c>
    </row>
  </sheetData>
  <autoFilter ref="A1:M10"/>
  <phoneticPr fontId="3" type="noConversion"/>
  <pageMargins left="0" right="0" top="0" bottom="0" header="0" footer="0"/>
  <pageSetup paperSize="9" orientation="landscape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W10"/>
  <sheetViews>
    <sheetView workbookViewId="0">
      <pane ySplit="1" topLeftCell="A2" activePane="bottomLeft" state="frozen"/>
      <selection pane="bottomLeft" activeCell="F9" sqref="F9"/>
    </sheetView>
  </sheetViews>
  <sheetFormatPr defaultRowHeight="31.2" customHeight="1" x14ac:dyDescent="0.25"/>
  <cols>
    <col min="1" max="1" width="8.3984375" style="14" customWidth="1"/>
    <col min="2" max="2" width="9.8984375" style="14" customWidth="1"/>
    <col min="3" max="3" width="13.59765625" style="14" customWidth="1"/>
    <col min="4" max="4" width="25.8984375" style="14" customWidth="1"/>
    <col min="5" max="5" width="4" style="14" customWidth="1"/>
    <col min="6" max="6" width="9.69921875" style="14" customWidth="1"/>
    <col min="7" max="8" width="6.19921875" style="27" customWidth="1"/>
    <col min="9" max="9" width="11.09765625" style="14" customWidth="1"/>
    <col min="10" max="10" width="5.69921875" style="14" customWidth="1"/>
    <col min="11" max="11" width="10.19921875" style="14" bestFit="1" customWidth="1"/>
    <col min="12" max="12" width="15.8984375" style="28" customWidth="1"/>
    <col min="13" max="13" width="15.5" style="14" customWidth="1"/>
    <col min="14" max="16384" width="8.796875" style="14"/>
  </cols>
  <sheetData>
    <row r="1" spans="1:231" s="5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</row>
    <row r="2" spans="1:231" ht="31.2" customHeight="1" x14ac:dyDescent="0.25">
      <c r="A2" s="6" t="s">
        <v>21</v>
      </c>
      <c r="B2" s="7" t="s">
        <v>87</v>
      </c>
      <c r="C2" s="6" t="s">
        <v>88</v>
      </c>
      <c r="D2" s="6" t="s">
        <v>89</v>
      </c>
      <c r="E2" s="6">
        <v>3</v>
      </c>
      <c r="F2" s="6" t="s">
        <v>90</v>
      </c>
      <c r="G2" s="9" t="s">
        <v>91</v>
      </c>
      <c r="H2" s="29" t="s">
        <v>160</v>
      </c>
      <c r="I2" s="10" t="s">
        <v>92</v>
      </c>
      <c r="J2" s="6">
        <v>54</v>
      </c>
      <c r="K2" s="11"/>
      <c r="L2" s="12">
        <v>44208</v>
      </c>
      <c r="M2" s="6" t="s">
        <v>20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</row>
    <row r="3" spans="1:231" ht="31.2" customHeight="1" x14ac:dyDescent="0.25">
      <c r="A3" s="6" t="s">
        <v>21</v>
      </c>
      <c r="B3" s="6" t="s">
        <v>93</v>
      </c>
      <c r="C3" s="6" t="s">
        <v>94</v>
      </c>
      <c r="D3" s="6" t="s">
        <v>95</v>
      </c>
      <c r="E3" s="6">
        <v>3</v>
      </c>
      <c r="F3" s="6" t="s">
        <v>96</v>
      </c>
      <c r="G3" s="9" t="s">
        <v>26</v>
      </c>
      <c r="H3" s="29" t="s">
        <v>160</v>
      </c>
      <c r="I3" s="10" t="s">
        <v>92</v>
      </c>
      <c r="J3" s="6">
        <v>54</v>
      </c>
      <c r="K3" s="11"/>
      <c r="L3" s="12">
        <v>44201</v>
      </c>
      <c r="M3" s="15" t="s">
        <v>27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</row>
    <row r="4" spans="1:231" ht="31.2" customHeight="1" x14ac:dyDescent="0.25">
      <c r="A4" s="6" t="s">
        <v>21</v>
      </c>
      <c r="B4" s="7" t="s">
        <v>97</v>
      </c>
      <c r="C4" s="6" t="s">
        <v>29</v>
      </c>
      <c r="D4" s="6" t="s">
        <v>98</v>
      </c>
      <c r="E4" s="6">
        <v>3</v>
      </c>
      <c r="F4" s="6" t="s">
        <v>99</v>
      </c>
      <c r="G4" s="9" t="s">
        <v>26</v>
      </c>
      <c r="H4" s="29" t="s">
        <v>160</v>
      </c>
      <c r="I4" s="10" t="s">
        <v>92</v>
      </c>
      <c r="J4" s="6">
        <v>54</v>
      </c>
      <c r="K4" s="11"/>
      <c r="L4" s="12">
        <v>44204</v>
      </c>
      <c r="M4" s="17" t="s">
        <v>100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</row>
    <row r="5" spans="1:231" ht="31.2" customHeight="1" x14ac:dyDescent="0.25">
      <c r="A5" s="6" t="s">
        <v>21</v>
      </c>
      <c r="B5" s="7" t="s">
        <v>101</v>
      </c>
      <c r="C5" s="6" t="s">
        <v>102</v>
      </c>
      <c r="D5" s="6" t="s">
        <v>103</v>
      </c>
      <c r="E5" s="6">
        <v>3</v>
      </c>
      <c r="F5" s="6" t="s">
        <v>104</v>
      </c>
      <c r="G5" s="9" t="s">
        <v>26</v>
      </c>
      <c r="H5" s="29" t="s">
        <v>160</v>
      </c>
      <c r="I5" s="10" t="s">
        <v>92</v>
      </c>
      <c r="J5" s="6">
        <v>54</v>
      </c>
      <c r="K5" s="11"/>
      <c r="L5" s="12">
        <v>44203</v>
      </c>
      <c r="M5" s="15" t="s">
        <v>27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</row>
    <row r="6" spans="1:231" ht="31.2" customHeight="1" x14ac:dyDescent="0.25">
      <c r="A6" s="6" t="s">
        <v>21</v>
      </c>
      <c r="B6" s="14" t="s">
        <v>105</v>
      </c>
      <c r="C6" s="7" t="s">
        <v>106</v>
      </c>
      <c r="D6" s="6" t="s">
        <v>107</v>
      </c>
      <c r="E6" s="6">
        <v>3</v>
      </c>
      <c r="F6" s="6" t="s">
        <v>108</v>
      </c>
      <c r="G6" s="9" t="s">
        <v>37</v>
      </c>
      <c r="H6" s="29" t="s">
        <v>160</v>
      </c>
      <c r="I6" s="10" t="s">
        <v>109</v>
      </c>
      <c r="J6" s="6">
        <v>54</v>
      </c>
      <c r="K6" s="11"/>
      <c r="L6" s="12">
        <v>44200</v>
      </c>
      <c r="M6" s="17" t="s">
        <v>27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</row>
    <row r="7" spans="1:231" ht="31.2" customHeight="1" x14ac:dyDescent="0.25">
      <c r="A7" s="6" t="s">
        <v>21</v>
      </c>
      <c r="B7" s="16" t="s">
        <v>162</v>
      </c>
      <c r="C7" s="8" t="s">
        <v>110</v>
      </c>
      <c r="D7" s="6" t="s">
        <v>111</v>
      </c>
      <c r="E7" s="6">
        <v>2</v>
      </c>
      <c r="F7" s="7" t="s">
        <v>112</v>
      </c>
      <c r="G7" s="9" t="s">
        <v>37</v>
      </c>
      <c r="H7" s="29" t="s">
        <v>160</v>
      </c>
      <c r="I7" s="10" t="s">
        <v>92</v>
      </c>
      <c r="J7" s="6">
        <v>54</v>
      </c>
      <c r="K7" s="11"/>
      <c r="L7" s="12">
        <v>44204</v>
      </c>
      <c r="M7" s="15" t="s">
        <v>32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1" ht="31.2" customHeight="1" x14ac:dyDescent="0.25">
      <c r="A8" s="6" t="s">
        <v>21</v>
      </c>
      <c r="B8" s="16" t="s">
        <v>113</v>
      </c>
      <c r="C8" s="8" t="s">
        <v>114</v>
      </c>
      <c r="D8" s="6" t="s">
        <v>115</v>
      </c>
      <c r="E8" s="6">
        <v>2</v>
      </c>
      <c r="F8" s="6" t="s">
        <v>116</v>
      </c>
      <c r="G8" s="9" t="s">
        <v>37</v>
      </c>
      <c r="H8" s="29" t="s">
        <v>160</v>
      </c>
      <c r="I8" s="10" t="s">
        <v>92</v>
      </c>
      <c r="J8" s="6">
        <v>54</v>
      </c>
      <c r="K8" s="11"/>
      <c r="L8" s="12">
        <v>44202</v>
      </c>
      <c r="M8" s="6" t="s">
        <v>100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</row>
    <row r="9" spans="1:231" ht="31.2" customHeight="1" x14ac:dyDescent="0.25">
      <c r="A9" s="6" t="s">
        <v>21</v>
      </c>
      <c r="B9" s="7" t="s">
        <v>101</v>
      </c>
      <c r="C9" s="7" t="s">
        <v>117</v>
      </c>
      <c r="D9" s="6" t="s">
        <v>40</v>
      </c>
      <c r="E9" s="6">
        <v>3</v>
      </c>
      <c r="F9" s="6" t="s">
        <v>41</v>
      </c>
      <c r="G9" s="9" t="s">
        <v>37</v>
      </c>
      <c r="H9" s="29" t="s">
        <v>160</v>
      </c>
      <c r="I9" s="10" t="s">
        <v>92</v>
      </c>
      <c r="J9" s="6">
        <v>54</v>
      </c>
      <c r="K9" s="11"/>
      <c r="L9" s="12">
        <v>44202</v>
      </c>
      <c r="M9" s="17" t="s">
        <v>27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</row>
    <row r="10" spans="1:231" s="13" customFormat="1" ht="31.2" customHeight="1" x14ac:dyDescent="0.25">
      <c r="A10" s="19"/>
      <c r="B10" s="19"/>
      <c r="C10" s="19"/>
      <c r="D10" s="19"/>
      <c r="E10" s="19">
        <f>SUM(E2:E9)</f>
        <v>22</v>
      </c>
      <c r="F10" s="19"/>
      <c r="G10" s="20"/>
      <c r="H10" s="20"/>
      <c r="I10" s="21"/>
      <c r="J10" s="19"/>
      <c r="K10" s="22"/>
      <c r="L10" s="23"/>
    </row>
  </sheetData>
  <autoFilter ref="A1:M10"/>
  <phoneticPr fontId="3" type="noConversion"/>
  <pageMargins left="0" right="0" top="0" bottom="0" header="0" footer="0"/>
  <pageSetup paperSize="9" orientation="landscape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W10"/>
  <sheetViews>
    <sheetView workbookViewId="0">
      <pane ySplit="1" topLeftCell="A2" activePane="bottomLeft" state="frozen"/>
      <selection pane="bottomLeft" activeCell="B2" sqref="B2"/>
    </sheetView>
  </sheetViews>
  <sheetFormatPr defaultRowHeight="31.2" customHeight="1" x14ac:dyDescent="0.25"/>
  <cols>
    <col min="1" max="1" width="8.3984375" style="14" customWidth="1"/>
    <col min="2" max="2" width="9.8984375" style="14" customWidth="1"/>
    <col min="3" max="3" width="13.59765625" style="14" customWidth="1"/>
    <col min="4" max="4" width="25.8984375" style="14" customWidth="1"/>
    <col min="5" max="5" width="4" style="14" customWidth="1"/>
    <col min="6" max="6" width="9.69921875" style="14" customWidth="1"/>
    <col min="7" max="8" width="6.19921875" style="27" customWidth="1"/>
    <col min="9" max="9" width="11.09765625" style="14" customWidth="1"/>
    <col min="10" max="10" width="5.69921875" style="14" customWidth="1"/>
    <col min="11" max="11" width="10.19921875" style="14" bestFit="1" customWidth="1"/>
    <col min="12" max="12" width="15.8984375" style="28" customWidth="1"/>
    <col min="13" max="13" width="15.5" style="14" customWidth="1"/>
    <col min="14" max="16384" width="8.796875" style="14"/>
  </cols>
  <sheetData>
    <row r="1" spans="1:231" s="5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</row>
    <row r="2" spans="1:231" ht="31.2" customHeight="1" x14ac:dyDescent="0.25">
      <c r="A2" s="6" t="s">
        <v>21</v>
      </c>
      <c r="B2" s="30" t="s">
        <v>163</v>
      </c>
      <c r="C2" s="26" t="s">
        <v>118</v>
      </c>
      <c r="D2" s="6" t="s">
        <v>89</v>
      </c>
      <c r="E2" s="6">
        <v>3</v>
      </c>
      <c r="F2" s="6" t="s">
        <v>119</v>
      </c>
      <c r="G2" s="9" t="s">
        <v>91</v>
      </c>
      <c r="H2" s="26" t="s">
        <v>120</v>
      </c>
      <c r="I2" s="10" t="s">
        <v>121</v>
      </c>
      <c r="J2" s="6">
        <v>55</v>
      </c>
      <c r="K2" s="11"/>
      <c r="L2" s="12">
        <v>44208</v>
      </c>
      <c r="M2" s="6" t="s">
        <v>20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</row>
    <row r="3" spans="1:231" ht="31.2" customHeight="1" x14ac:dyDescent="0.25">
      <c r="A3" s="6" t="s">
        <v>21</v>
      </c>
      <c r="B3" s="7" t="s">
        <v>122</v>
      </c>
      <c r="C3" s="8" t="s">
        <v>94</v>
      </c>
      <c r="D3" s="6" t="s">
        <v>123</v>
      </c>
      <c r="E3" s="6">
        <v>3</v>
      </c>
      <c r="F3" s="6" t="s">
        <v>124</v>
      </c>
      <c r="G3" s="9" t="s">
        <v>26</v>
      </c>
      <c r="H3" s="29" t="s">
        <v>160</v>
      </c>
      <c r="I3" s="10" t="s">
        <v>121</v>
      </c>
      <c r="J3" s="6">
        <v>55</v>
      </c>
      <c r="K3" s="11"/>
      <c r="L3" s="24">
        <v>44202</v>
      </c>
      <c r="M3" s="17" t="s">
        <v>100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</row>
    <row r="4" spans="1:231" ht="31.2" customHeight="1" x14ac:dyDescent="0.25">
      <c r="A4" s="6" t="s">
        <v>21</v>
      </c>
      <c r="B4" s="7" t="s">
        <v>97</v>
      </c>
      <c r="C4" s="6" t="s">
        <v>29</v>
      </c>
      <c r="D4" s="6" t="s">
        <v>98</v>
      </c>
      <c r="E4" s="6">
        <v>3</v>
      </c>
      <c r="F4" s="6" t="s">
        <v>99</v>
      </c>
      <c r="G4" s="9" t="s">
        <v>26</v>
      </c>
      <c r="H4" s="29" t="s">
        <v>160</v>
      </c>
      <c r="I4" s="10" t="s">
        <v>121</v>
      </c>
      <c r="J4" s="6">
        <v>55</v>
      </c>
      <c r="K4" s="11"/>
      <c r="L4" s="12">
        <v>44204</v>
      </c>
      <c r="M4" s="17" t="s">
        <v>100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</row>
    <row r="5" spans="1:231" ht="31.2" customHeight="1" x14ac:dyDescent="0.25">
      <c r="A5" s="6" t="s">
        <v>21</v>
      </c>
      <c r="B5" s="7" t="s">
        <v>125</v>
      </c>
      <c r="C5" s="6" t="s">
        <v>126</v>
      </c>
      <c r="D5" s="6" t="s">
        <v>127</v>
      </c>
      <c r="E5" s="6">
        <v>3</v>
      </c>
      <c r="F5" s="6" t="s">
        <v>99</v>
      </c>
      <c r="G5" s="9" t="s">
        <v>26</v>
      </c>
      <c r="H5" s="29" t="s">
        <v>160</v>
      </c>
      <c r="I5" s="10" t="s">
        <v>121</v>
      </c>
      <c r="J5" s="6">
        <v>55</v>
      </c>
      <c r="K5" s="11"/>
      <c r="L5" s="12">
        <v>44203</v>
      </c>
      <c r="M5" s="17" t="s">
        <v>100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</row>
    <row r="6" spans="1:231" ht="31.2" customHeight="1" x14ac:dyDescent="0.25">
      <c r="A6" s="6" t="s">
        <v>21</v>
      </c>
      <c r="B6" s="6" t="s">
        <v>128</v>
      </c>
      <c r="C6" s="8" t="s">
        <v>129</v>
      </c>
      <c r="D6" s="6" t="s">
        <v>130</v>
      </c>
      <c r="E6" s="6">
        <v>3</v>
      </c>
      <c r="F6" s="6" t="s">
        <v>131</v>
      </c>
      <c r="G6" s="9" t="s">
        <v>132</v>
      </c>
      <c r="H6" s="29" t="s">
        <v>160</v>
      </c>
      <c r="I6" s="10" t="s">
        <v>121</v>
      </c>
      <c r="J6" s="6">
        <v>55</v>
      </c>
      <c r="K6" s="11"/>
      <c r="L6" s="12">
        <v>44200</v>
      </c>
      <c r="M6" s="15" t="s">
        <v>27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</row>
    <row r="7" spans="1:231" ht="31.2" customHeight="1" x14ac:dyDescent="0.25">
      <c r="A7" s="6" t="s">
        <v>21</v>
      </c>
      <c r="B7" s="7" t="s">
        <v>93</v>
      </c>
      <c r="C7" s="6" t="s">
        <v>102</v>
      </c>
      <c r="D7" s="6" t="s">
        <v>133</v>
      </c>
      <c r="E7" s="6">
        <v>3</v>
      </c>
      <c r="F7" s="6" t="s">
        <v>96</v>
      </c>
      <c r="G7" s="9" t="s">
        <v>37</v>
      </c>
      <c r="H7" s="29" t="s">
        <v>160</v>
      </c>
      <c r="I7" s="10" t="s">
        <v>121</v>
      </c>
      <c r="J7" s="6">
        <v>55</v>
      </c>
      <c r="K7" s="11"/>
      <c r="L7" s="12">
        <v>44207</v>
      </c>
      <c r="M7" s="15" t="s">
        <v>32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1" ht="31.2" customHeight="1" x14ac:dyDescent="0.25">
      <c r="A8" s="7" t="s">
        <v>21</v>
      </c>
      <c r="B8" s="16" t="s">
        <v>161</v>
      </c>
      <c r="C8" s="8" t="s">
        <v>110</v>
      </c>
      <c r="D8" s="6" t="s">
        <v>111</v>
      </c>
      <c r="E8" s="7">
        <v>2</v>
      </c>
      <c r="F8" s="7" t="s">
        <v>112</v>
      </c>
      <c r="G8" s="9" t="s">
        <v>37</v>
      </c>
      <c r="H8" s="29" t="s">
        <v>160</v>
      </c>
      <c r="I8" s="10" t="s">
        <v>121</v>
      </c>
      <c r="J8" s="6">
        <v>55</v>
      </c>
      <c r="K8" s="11"/>
      <c r="L8" s="12">
        <v>44204</v>
      </c>
      <c r="M8" s="15" t="s">
        <v>32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</row>
    <row r="9" spans="1:231" ht="31.2" customHeight="1" x14ac:dyDescent="0.25">
      <c r="A9" s="6" t="s">
        <v>21</v>
      </c>
      <c r="B9" s="7" t="s">
        <v>101</v>
      </c>
      <c r="C9" s="6" t="s">
        <v>134</v>
      </c>
      <c r="D9" s="6" t="s">
        <v>135</v>
      </c>
      <c r="E9" s="14">
        <v>3</v>
      </c>
      <c r="F9" s="6" t="s">
        <v>136</v>
      </c>
      <c r="G9" s="9" t="s">
        <v>37</v>
      </c>
      <c r="H9" s="29" t="s">
        <v>160</v>
      </c>
      <c r="I9" s="10" t="s">
        <v>121</v>
      </c>
      <c r="J9" s="6">
        <v>55</v>
      </c>
      <c r="K9" s="11"/>
      <c r="L9" s="24">
        <v>44201</v>
      </c>
      <c r="M9" s="17" t="s">
        <v>100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</row>
    <row r="10" spans="1:231" s="13" customFormat="1" ht="31.2" customHeight="1" x14ac:dyDescent="0.25">
      <c r="A10" s="19"/>
      <c r="B10" s="19"/>
      <c r="C10" s="19"/>
      <c r="D10" s="19"/>
      <c r="E10" s="19">
        <f>SUM(E2:E9)</f>
        <v>23</v>
      </c>
      <c r="F10" s="19"/>
      <c r="G10" s="20"/>
      <c r="H10" s="20"/>
      <c r="I10" s="21"/>
      <c r="J10" s="19"/>
      <c r="K10" s="22"/>
      <c r="L10" s="23"/>
    </row>
  </sheetData>
  <autoFilter ref="A1:M10"/>
  <phoneticPr fontId="3" type="noConversion"/>
  <pageMargins left="0" right="0" top="0" bottom="0" header="0" footer="0"/>
  <pageSetup paperSize="9" orientation="landscape" r:id="rId1"/>
  <headerFooter alignWithMargins="0">
    <oddHeader>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W10"/>
  <sheetViews>
    <sheetView workbookViewId="0">
      <pane ySplit="1" topLeftCell="A2" activePane="bottomLeft" state="frozen"/>
      <selection pane="bottomLeft" activeCell="H2" sqref="H2:H9"/>
    </sheetView>
  </sheetViews>
  <sheetFormatPr defaultRowHeight="31.2" customHeight="1" x14ac:dyDescent="0.25"/>
  <cols>
    <col min="1" max="1" width="8.3984375" style="14" customWidth="1"/>
    <col min="2" max="2" width="9.8984375" style="14" customWidth="1"/>
    <col min="3" max="3" width="13.59765625" style="14" customWidth="1"/>
    <col min="4" max="4" width="25.8984375" style="14" customWidth="1"/>
    <col min="5" max="5" width="4" style="14" customWidth="1"/>
    <col min="6" max="6" width="9.69921875" style="14" customWidth="1"/>
    <col min="7" max="8" width="6.19921875" style="27" customWidth="1"/>
    <col min="9" max="9" width="11.09765625" style="14" customWidth="1"/>
    <col min="10" max="10" width="5.69921875" style="14" customWidth="1"/>
    <col min="11" max="11" width="10.19921875" style="14" bestFit="1" customWidth="1"/>
    <col min="12" max="12" width="15.8984375" style="28" customWidth="1"/>
    <col min="13" max="13" width="15.5" style="14" customWidth="1"/>
    <col min="14" max="16384" width="8.796875" style="14"/>
  </cols>
  <sheetData>
    <row r="1" spans="1:231" s="5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</row>
    <row r="2" spans="1:231" ht="31.2" customHeight="1" x14ac:dyDescent="0.25">
      <c r="A2" s="6" t="s">
        <v>13</v>
      </c>
      <c r="B2" s="7" t="s">
        <v>14</v>
      </c>
      <c r="C2" s="8" t="s">
        <v>15</v>
      </c>
      <c r="D2" s="6" t="s">
        <v>16</v>
      </c>
      <c r="E2" s="6">
        <v>3</v>
      </c>
      <c r="F2" s="6" t="s">
        <v>17</v>
      </c>
      <c r="G2" s="9" t="s">
        <v>18</v>
      </c>
      <c r="H2" s="29" t="s">
        <v>160</v>
      </c>
      <c r="I2" s="10" t="s">
        <v>19</v>
      </c>
      <c r="J2" s="6">
        <v>105</v>
      </c>
      <c r="K2" s="11"/>
      <c r="L2" s="12">
        <v>44208</v>
      </c>
      <c r="M2" s="6" t="s">
        <v>20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</row>
    <row r="3" spans="1:231" ht="31.2" customHeight="1" x14ac:dyDescent="0.25">
      <c r="A3" s="6" t="s">
        <v>21</v>
      </c>
      <c r="B3" s="7" t="s">
        <v>22</v>
      </c>
      <c r="C3" s="6" t="s">
        <v>23</v>
      </c>
      <c r="D3" s="6" t="s">
        <v>24</v>
      </c>
      <c r="E3" s="6">
        <v>3</v>
      </c>
      <c r="F3" s="6" t="s">
        <v>25</v>
      </c>
      <c r="G3" s="9" t="s">
        <v>26</v>
      </c>
      <c r="H3" s="29" t="s">
        <v>160</v>
      </c>
      <c r="I3" s="10" t="s">
        <v>19</v>
      </c>
      <c r="J3" s="6">
        <v>105</v>
      </c>
      <c r="K3" s="11"/>
      <c r="L3" s="12">
        <v>44203</v>
      </c>
      <c r="M3" s="15" t="s">
        <v>27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</row>
    <row r="4" spans="1:231" ht="31.2" customHeight="1" x14ac:dyDescent="0.25">
      <c r="A4" s="6" t="s">
        <v>21</v>
      </c>
      <c r="B4" s="16" t="s">
        <v>28</v>
      </c>
      <c r="C4" s="6" t="s">
        <v>29</v>
      </c>
      <c r="D4" s="6" t="s">
        <v>30</v>
      </c>
      <c r="E4" s="6">
        <v>3</v>
      </c>
      <c r="F4" s="6" t="s">
        <v>31</v>
      </c>
      <c r="G4" s="9" t="s">
        <v>26</v>
      </c>
      <c r="H4" s="29" t="s">
        <v>160</v>
      </c>
      <c r="I4" s="10" t="s">
        <v>19</v>
      </c>
      <c r="J4" s="6">
        <v>105</v>
      </c>
      <c r="K4" s="11"/>
      <c r="L4" s="12">
        <v>44200</v>
      </c>
      <c r="M4" s="15" t="s">
        <v>32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</row>
    <row r="5" spans="1:231" ht="31.2" customHeight="1" x14ac:dyDescent="0.25">
      <c r="A5" s="6" t="s">
        <v>21</v>
      </c>
      <c r="B5" s="7" t="s">
        <v>33</v>
      </c>
      <c r="C5" s="6" t="s">
        <v>34</v>
      </c>
      <c r="D5" s="6" t="s">
        <v>35</v>
      </c>
      <c r="E5" s="6">
        <v>3</v>
      </c>
      <c r="F5" s="6" t="s">
        <v>36</v>
      </c>
      <c r="G5" s="9" t="s">
        <v>37</v>
      </c>
      <c r="H5" s="29" t="s">
        <v>160</v>
      </c>
      <c r="I5" s="10" t="s">
        <v>19</v>
      </c>
      <c r="J5" s="6">
        <v>105</v>
      </c>
      <c r="K5" s="11"/>
      <c r="L5" s="12">
        <v>44204</v>
      </c>
      <c r="M5" s="15" t="s">
        <v>27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</row>
    <row r="6" spans="1:231" ht="31.2" customHeight="1" x14ac:dyDescent="0.25">
      <c r="A6" s="6" t="s">
        <v>21</v>
      </c>
      <c r="B6" s="7" t="s">
        <v>38</v>
      </c>
      <c r="C6" s="8" t="s">
        <v>39</v>
      </c>
      <c r="D6" s="6" t="s">
        <v>40</v>
      </c>
      <c r="E6" s="6">
        <v>3</v>
      </c>
      <c r="F6" s="7" t="s">
        <v>41</v>
      </c>
      <c r="G6" s="9" t="s">
        <v>37</v>
      </c>
      <c r="H6" s="29" t="s">
        <v>160</v>
      </c>
      <c r="I6" s="10" t="s">
        <v>19</v>
      </c>
      <c r="J6" s="6">
        <v>105</v>
      </c>
      <c r="K6" s="11"/>
      <c r="L6" s="12">
        <v>44202</v>
      </c>
      <c r="M6" s="17" t="s">
        <v>27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</row>
    <row r="7" spans="1:231" ht="31.2" customHeight="1" x14ac:dyDescent="0.25">
      <c r="A7" s="6" t="s">
        <v>21</v>
      </c>
      <c r="B7" s="18" t="s">
        <v>42</v>
      </c>
      <c r="C7" s="8" t="s">
        <v>43</v>
      </c>
      <c r="D7" s="6" t="s">
        <v>44</v>
      </c>
      <c r="E7" s="6">
        <v>2</v>
      </c>
      <c r="F7" s="7" t="s">
        <v>45</v>
      </c>
      <c r="G7" s="9" t="s">
        <v>46</v>
      </c>
      <c r="H7" s="29" t="s">
        <v>160</v>
      </c>
      <c r="I7" s="10" t="s">
        <v>19</v>
      </c>
      <c r="J7" s="6">
        <v>105</v>
      </c>
      <c r="K7" s="11"/>
      <c r="L7" s="12">
        <v>44204</v>
      </c>
      <c r="M7" s="15" t="s">
        <v>32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1" ht="31.2" customHeight="1" x14ac:dyDescent="0.25">
      <c r="A8" s="6" t="s">
        <v>13</v>
      </c>
      <c r="B8" s="7" t="s">
        <v>47</v>
      </c>
      <c r="C8" s="15" t="s">
        <v>48</v>
      </c>
      <c r="D8" s="6" t="s">
        <v>49</v>
      </c>
      <c r="E8" s="6">
        <v>3</v>
      </c>
      <c r="F8" s="6" t="s">
        <v>50</v>
      </c>
      <c r="G8" s="9" t="s">
        <v>46</v>
      </c>
      <c r="H8" s="29" t="s">
        <v>160</v>
      </c>
      <c r="I8" s="10" t="s">
        <v>19</v>
      </c>
      <c r="J8" s="6">
        <v>105</v>
      </c>
      <c r="K8" s="11"/>
      <c r="L8" s="12">
        <v>44201</v>
      </c>
      <c r="M8" s="15" t="s">
        <v>32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</row>
    <row r="9" spans="1:231" ht="31.2" customHeight="1" x14ac:dyDescent="0.25">
      <c r="A9" s="6" t="s">
        <v>13</v>
      </c>
      <c r="B9" s="7" t="s">
        <v>47</v>
      </c>
      <c r="C9" s="6" t="s">
        <v>51</v>
      </c>
      <c r="D9" s="6" t="s">
        <v>52</v>
      </c>
      <c r="E9" s="6">
        <v>3</v>
      </c>
      <c r="F9" s="6" t="s">
        <v>53</v>
      </c>
      <c r="G9" s="9" t="s">
        <v>46</v>
      </c>
      <c r="H9" s="29" t="s">
        <v>160</v>
      </c>
      <c r="I9" s="10" t="s">
        <v>19</v>
      </c>
      <c r="J9" s="6">
        <v>105</v>
      </c>
      <c r="K9" s="11"/>
      <c r="L9" s="12">
        <v>44203</v>
      </c>
      <c r="M9" s="17" t="s">
        <v>54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</row>
    <row r="10" spans="1:231" s="13" customFormat="1" ht="31.2" customHeight="1" x14ac:dyDescent="0.25">
      <c r="A10" s="19"/>
      <c r="B10" s="19"/>
      <c r="C10" s="19"/>
      <c r="D10" s="19"/>
      <c r="E10" s="19">
        <f>SUM(E2:E9)</f>
        <v>23</v>
      </c>
      <c r="F10" s="19">
        <f>SUM(E2:E9)</f>
        <v>23</v>
      </c>
      <c r="G10" s="20"/>
      <c r="H10" s="20"/>
      <c r="I10" s="21"/>
      <c r="J10" s="19"/>
      <c r="K10" s="22"/>
      <c r="L10" s="23"/>
    </row>
  </sheetData>
  <autoFilter ref="A1:M10"/>
  <phoneticPr fontId="3" type="noConversion"/>
  <pageMargins left="0" right="0" top="0" bottom="0" header="0" footer="0"/>
  <pageSetup paperSize="9" orientation="landscape" r:id="rId1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W10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31.2" customHeight="1" x14ac:dyDescent="0.25"/>
  <cols>
    <col min="1" max="1" width="8.3984375" style="14" customWidth="1"/>
    <col min="2" max="2" width="9.8984375" style="14" customWidth="1"/>
    <col min="3" max="3" width="13.59765625" style="14" customWidth="1"/>
    <col min="4" max="4" width="25.8984375" style="14" customWidth="1"/>
    <col min="5" max="5" width="4" style="14" customWidth="1"/>
    <col min="6" max="6" width="9.69921875" style="14" customWidth="1"/>
    <col min="7" max="8" width="6.19921875" style="27" customWidth="1"/>
    <col min="9" max="9" width="11.09765625" style="14" customWidth="1"/>
    <col min="10" max="10" width="5.69921875" style="14" customWidth="1"/>
    <col min="11" max="11" width="10.19921875" style="14" bestFit="1" customWidth="1"/>
    <col min="12" max="12" width="15.8984375" style="28" customWidth="1"/>
    <col min="13" max="13" width="15.5" style="14" customWidth="1"/>
    <col min="14" max="16384" width="8.796875" style="14"/>
  </cols>
  <sheetData>
    <row r="1" spans="1:231" s="5" customFormat="1" ht="40.049999999999997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</row>
    <row r="2" spans="1:231" ht="31.2" customHeight="1" x14ac:dyDescent="0.25">
      <c r="A2" s="6" t="s">
        <v>21</v>
      </c>
      <c r="B2" s="9" t="s">
        <v>22</v>
      </c>
      <c r="C2" s="6" t="s">
        <v>94</v>
      </c>
      <c r="D2" s="9" t="s">
        <v>89</v>
      </c>
      <c r="E2" s="6">
        <v>3</v>
      </c>
      <c r="F2" s="6" t="s">
        <v>154</v>
      </c>
      <c r="G2" s="9" t="s">
        <v>91</v>
      </c>
      <c r="H2" s="29" t="s">
        <v>160</v>
      </c>
      <c r="I2" s="7" t="s">
        <v>155</v>
      </c>
      <c r="J2" s="6">
        <v>54</v>
      </c>
      <c r="K2" s="11"/>
      <c r="L2" s="12">
        <v>44208</v>
      </c>
      <c r="M2" s="6" t="s">
        <v>20</v>
      </c>
    </row>
    <row r="3" spans="1:231" ht="31.2" customHeight="1" x14ac:dyDescent="0.25">
      <c r="A3" s="6" t="s">
        <v>21</v>
      </c>
      <c r="B3" s="6" t="s">
        <v>156</v>
      </c>
      <c r="C3" s="15" t="s">
        <v>138</v>
      </c>
      <c r="D3" s="9" t="s">
        <v>157</v>
      </c>
      <c r="E3" s="6">
        <v>3</v>
      </c>
      <c r="F3" s="6" t="s">
        <v>131</v>
      </c>
      <c r="G3" s="9" t="s">
        <v>26</v>
      </c>
      <c r="H3" s="29" t="s">
        <v>160</v>
      </c>
      <c r="I3" s="7" t="s">
        <v>155</v>
      </c>
      <c r="J3" s="6">
        <v>54</v>
      </c>
      <c r="K3" s="11"/>
      <c r="L3" s="24">
        <v>44202</v>
      </c>
      <c r="M3" s="17" t="s">
        <v>100</v>
      </c>
    </row>
    <row r="4" spans="1:231" ht="31.2" customHeight="1" x14ac:dyDescent="0.25">
      <c r="A4" s="6" t="s">
        <v>21</v>
      </c>
      <c r="B4" s="7" t="s">
        <v>140</v>
      </c>
      <c r="C4" s="6" t="s">
        <v>102</v>
      </c>
      <c r="D4" s="9" t="s">
        <v>153</v>
      </c>
      <c r="E4" s="6">
        <v>3</v>
      </c>
      <c r="F4" s="6" t="s">
        <v>146</v>
      </c>
      <c r="G4" s="9" t="s">
        <v>26</v>
      </c>
      <c r="H4" s="29" t="s">
        <v>160</v>
      </c>
      <c r="I4" s="6" t="s">
        <v>155</v>
      </c>
      <c r="J4" s="6">
        <v>54</v>
      </c>
      <c r="K4" s="11"/>
      <c r="L4" s="12">
        <v>44203</v>
      </c>
      <c r="M4" s="6" t="s">
        <v>20</v>
      </c>
    </row>
    <row r="5" spans="1:231" ht="31.2" customHeight="1" x14ac:dyDescent="0.25">
      <c r="A5" s="6" t="s">
        <v>21</v>
      </c>
      <c r="B5" s="30" t="s">
        <v>163</v>
      </c>
      <c r="C5" s="6" t="s">
        <v>158</v>
      </c>
      <c r="D5" s="9" t="s">
        <v>159</v>
      </c>
      <c r="E5" s="6">
        <v>2</v>
      </c>
      <c r="F5" s="6" t="s">
        <v>119</v>
      </c>
      <c r="G5" s="9" t="s">
        <v>26</v>
      </c>
      <c r="H5" s="29" t="s">
        <v>160</v>
      </c>
      <c r="I5" s="6" t="s">
        <v>155</v>
      </c>
      <c r="J5" s="6">
        <v>54</v>
      </c>
      <c r="K5" s="11"/>
      <c r="L5" s="12">
        <v>44201</v>
      </c>
      <c r="M5" s="6" t="s">
        <v>32</v>
      </c>
    </row>
    <row r="6" spans="1:231" ht="31.2" customHeight="1" x14ac:dyDescent="0.25">
      <c r="A6" s="6" t="s">
        <v>21</v>
      </c>
      <c r="B6" s="7" t="s">
        <v>128</v>
      </c>
      <c r="C6" s="8" t="s">
        <v>129</v>
      </c>
      <c r="D6" s="9" t="s">
        <v>130</v>
      </c>
      <c r="E6" s="6">
        <v>3</v>
      </c>
      <c r="F6" s="6" t="s">
        <v>131</v>
      </c>
      <c r="G6" s="9" t="s">
        <v>132</v>
      </c>
      <c r="H6" s="29" t="s">
        <v>160</v>
      </c>
      <c r="I6" s="6" t="s">
        <v>155</v>
      </c>
      <c r="J6" s="6">
        <v>54</v>
      </c>
      <c r="K6" s="11"/>
      <c r="L6" s="12">
        <v>44200</v>
      </c>
      <c r="M6" s="15" t="s">
        <v>27</v>
      </c>
    </row>
    <row r="7" spans="1:231" ht="31.2" customHeight="1" x14ac:dyDescent="0.25">
      <c r="A7" s="6" t="s">
        <v>21</v>
      </c>
      <c r="B7" s="7" t="s">
        <v>22</v>
      </c>
      <c r="C7" s="6" t="s">
        <v>150</v>
      </c>
      <c r="D7" s="9" t="s">
        <v>151</v>
      </c>
      <c r="E7" s="6">
        <v>2</v>
      </c>
      <c r="F7" s="7" t="s">
        <v>152</v>
      </c>
      <c r="G7" s="9" t="s">
        <v>37</v>
      </c>
      <c r="H7" s="29" t="s">
        <v>160</v>
      </c>
      <c r="I7" s="6" t="s">
        <v>155</v>
      </c>
      <c r="J7" s="6">
        <v>54</v>
      </c>
      <c r="K7" s="11"/>
      <c r="L7" s="24">
        <v>44207</v>
      </c>
      <c r="M7" s="6" t="s">
        <v>149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1" ht="31.2" customHeight="1" x14ac:dyDescent="0.25">
      <c r="A8" s="6" t="s">
        <v>21</v>
      </c>
      <c r="B8" s="6" t="s">
        <v>140</v>
      </c>
      <c r="C8" s="6" t="s">
        <v>88</v>
      </c>
      <c r="D8" s="9" t="s">
        <v>141</v>
      </c>
      <c r="E8" s="6">
        <v>3</v>
      </c>
      <c r="F8" s="6" t="s">
        <v>142</v>
      </c>
      <c r="G8" s="9" t="s">
        <v>37</v>
      </c>
      <c r="H8" s="29" t="s">
        <v>160</v>
      </c>
      <c r="I8" s="6" t="s">
        <v>155</v>
      </c>
      <c r="J8" s="6">
        <v>54</v>
      </c>
      <c r="K8" s="11"/>
      <c r="L8" s="24">
        <v>44207</v>
      </c>
      <c r="M8" s="6" t="s">
        <v>32</v>
      </c>
    </row>
    <row r="9" spans="1:231" ht="31.2" customHeight="1" x14ac:dyDescent="0.25">
      <c r="A9" s="6" t="s">
        <v>21</v>
      </c>
      <c r="B9" s="18" t="s">
        <v>140</v>
      </c>
      <c r="C9" s="6" t="s">
        <v>147</v>
      </c>
      <c r="D9" s="6" t="s">
        <v>148</v>
      </c>
      <c r="E9" s="6">
        <v>3</v>
      </c>
      <c r="F9" s="6" t="s">
        <v>142</v>
      </c>
      <c r="G9" s="9" t="s">
        <v>37</v>
      </c>
      <c r="H9" s="29" t="s">
        <v>160</v>
      </c>
      <c r="I9" s="6" t="s">
        <v>155</v>
      </c>
      <c r="J9" s="6">
        <v>54</v>
      </c>
      <c r="K9" s="11"/>
      <c r="L9" s="12">
        <v>44203</v>
      </c>
      <c r="M9" s="6" t="s">
        <v>149</v>
      </c>
    </row>
    <row r="10" spans="1:231" ht="31.2" customHeight="1" x14ac:dyDescent="0.25">
      <c r="E10" s="14">
        <f>SUM(E2:E9)</f>
        <v>22</v>
      </c>
      <c r="J10" s="19"/>
    </row>
  </sheetData>
  <autoFilter ref="A1:M10"/>
  <phoneticPr fontId="3" type="noConversion"/>
  <pageMargins left="0" right="0" top="0" bottom="0" header="0" footer="0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18财管</vt:lpstr>
      <vt:lpstr>18工管</vt:lpstr>
      <vt:lpstr>18国贸</vt:lpstr>
      <vt:lpstr>18国商</vt:lpstr>
      <vt:lpstr>18金融</vt:lpstr>
      <vt:lpstr>18市营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2020-06-15T03:19:15Z</dcterms:created>
  <dcterms:modified xsi:type="dcterms:W3CDTF">2020-06-16T00:56:13Z</dcterms:modified>
</cp:coreProperties>
</file>