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9395" windowHeight="7845"/>
  </bookViews>
  <sheets>
    <sheet name="22工管" sheetId="1" r:id="rId1"/>
    <sheet name="22国商" sheetId="2" r:id="rId2"/>
    <sheet name="22金工" sheetId="3" r:id="rId3"/>
  </sheets>
  <definedNames>
    <definedName name="_xlnm._FilterDatabase" localSheetId="0" hidden="1">'22工管'!$A$1:$M$14</definedName>
    <definedName name="_xlnm._FilterDatabase" localSheetId="1" hidden="1">'22国商'!$A$1:$M$15</definedName>
    <definedName name="_xlnm._FilterDatabase" localSheetId="2" hidden="1">'22金工'!$A$1:$M$15</definedName>
    <definedName name="_xlnm.Print_Titles" localSheetId="0">'22工管'!$1:$1</definedName>
    <definedName name="_xlnm.Print_Titles" localSheetId="1">'22国商'!$1:$1</definedName>
    <definedName name="_xlnm.Print_Titles" localSheetId="2">'22金工'!$1:$1</definedName>
  </definedNames>
  <calcPr calcId="144525"/>
</workbook>
</file>

<file path=xl/calcChain.xml><?xml version="1.0" encoding="utf-8"?>
<calcChain xmlns="http://schemas.openxmlformats.org/spreadsheetml/2006/main">
  <c r="F15" i="3" l="1"/>
  <c r="E15" i="3"/>
  <c r="F15" i="2"/>
  <c r="E15" i="2"/>
  <c r="E14" i="1"/>
  <c r="F14" i="1"/>
</calcChain>
</file>

<file path=xl/sharedStrings.xml><?xml version="1.0" encoding="utf-8"?>
<sst xmlns="http://schemas.openxmlformats.org/spreadsheetml/2006/main" count="359" uniqueCount="125">
  <si>
    <t xml:space="preserve"> </t>
    <phoneticPr fontId="4" type="noConversion"/>
  </si>
  <si>
    <t>10:20-12:10</t>
    <phoneticPr fontId="4" type="noConversion"/>
  </si>
  <si>
    <t>22国商（外招）</t>
  </si>
  <si>
    <t>基础必修</t>
    <phoneticPr fontId="4" type="noConversion"/>
  </si>
  <si>
    <t>郭夕敬</t>
  </si>
  <si>
    <t>微积分Ⅰ</t>
  </si>
  <si>
    <t>周2-7.8.9节</t>
  </si>
  <si>
    <t>J303</t>
  </si>
  <si>
    <t>智科</t>
    <phoneticPr fontId="4" type="noConversion"/>
  </si>
  <si>
    <t>10:20-12:10</t>
  </si>
  <si>
    <t>通识必修</t>
    <phoneticPr fontId="4" type="noConversion"/>
  </si>
  <si>
    <t>李艳辉</t>
  </si>
  <si>
    <t>资讯科技</t>
  </si>
  <si>
    <t>周3-7.8.9.10节</t>
  </si>
  <si>
    <t>J203</t>
  </si>
  <si>
    <t>14:30-16:20</t>
  </si>
  <si>
    <t>每周</t>
    <phoneticPr fontId="4" type="noConversion"/>
  </si>
  <si>
    <t>姜露</t>
  </si>
  <si>
    <t>大学英语一级</t>
  </si>
  <si>
    <t>周2-3.4节    周4-3.4节</t>
  </si>
  <si>
    <t>J306</t>
  </si>
  <si>
    <t>翻院</t>
    <phoneticPr fontId="4" type="noConversion"/>
  </si>
  <si>
    <t>刘煜琼</t>
  </si>
  <si>
    <t>大学与人生导论</t>
  </si>
  <si>
    <t>周2-1.2节</t>
    <phoneticPr fontId="4" type="noConversion"/>
  </si>
  <si>
    <t>J305</t>
  </si>
  <si>
    <t>马院</t>
    <phoneticPr fontId="4" type="noConversion"/>
  </si>
  <si>
    <t>22国商（外招）</t>
    <phoneticPr fontId="4" type="noConversion"/>
  </si>
  <si>
    <t>陶晓慧</t>
    <phoneticPr fontId="4" type="noConversion"/>
  </si>
  <si>
    <t>基础会计学</t>
  </si>
  <si>
    <t>周1-7.8.9节</t>
    <phoneticPr fontId="4" type="noConversion"/>
  </si>
  <si>
    <t>C102</t>
  </si>
  <si>
    <t>国商</t>
    <phoneticPr fontId="4" type="noConversion"/>
  </si>
  <si>
    <t>22国商</t>
    <phoneticPr fontId="4" type="noConversion"/>
  </si>
  <si>
    <t>胡悦</t>
  </si>
  <si>
    <t>大学写作</t>
  </si>
  <si>
    <t>周3-3.4节</t>
  </si>
  <si>
    <t>人文</t>
    <phoneticPr fontId="4" type="noConversion"/>
  </si>
  <si>
    <t>10:20-12:10</t>
    <phoneticPr fontId="4" type="noConversion"/>
  </si>
  <si>
    <t>心理适应与保健</t>
  </si>
  <si>
    <t>周5-1.2节</t>
    <phoneticPr fontId="4" type="noConversion"/>
  </si>
  <si>
    <t>C205</t>
  </si>
  <si>
    <t>教学办</t>
    <phoneticPr fontId="4" type="noConversion"/>
  </si>
  <si>
    <t>刘静岩</t>
    <phoneticPr fontId="4" type="noConversion"/>
  </si>
  <si>
    <t>管理学原理</t>
  </si>
  <si>
    <t>周5-7.8.9节</t>
    <phoneticPr fontId="4" type="noConversion"/>
  </si>
  <si>
    <t>J423</t>
  </si>
  <si>
    <t>22国商（内招）</t>
  </si>
  <si>
    <t>夏芸</t>
    <phoneticPr fontId="4" type="noConversion"/>
  </si>
  <si>
    <t>周2-7.8.9节</t>
    <phoneticPr fontId="4" type="noConversion"/>
  </si>
  <si>
    <t>J504</t>
  </si>
  <si>
    <t>每周单周</t>
    <phoneticPr fontId="4" type="noConversion"/>
  </si>
  <si>
    <t>洪莉</t>
  </si>
  <si>
    <t>高等数学Ⅰ</t>
  </si>
  <si>
    <t>周3-1.2节    周5-3,4节</t>
    <phoneticPr fontId="4" type="noConversion"/>
  </si>
  <si>
    <t>C105</t>
  </si>
  <si>
    <t>潘冰</t>
  </si>
  <si>
    <t>大学计算机基础</t>
  </si>
  <si>
    <t>周1-7.8.9.10节</t>
  </si>
  <si>
    <t>C307 机房</t>
    <phoneticPr fontId="4" type="noConversion"/>
  </si>
  <si>
    <t>22国商A（内招）22国商B（内招）</t>
    <phoneticPr fontId="4" type="noConversion"/>
  </si>
  <si>
    <t>张英    李佳</t>
    <phoneticPr fontId="4" type="noConversion"/>
  </si>
  <si>
    <t>大学英语中级Ⅰ</t>
  </si>
  <si>
    <t>周2-3.4节    周4-1.2节</t>
  </si>
  <si>
    <t>J203 J211</t>
    <phoneticPr fontId="4" type="noConversion"/>
  </si>
  <si>
    <t>08:00-09:50</t>
    <phoneticPr fontId="4" type="noConversion"/>
  </si>
  <si>
    <t>张冉妮  揭锡捷</t>
    <phoneticPr fontId="4" type="noConversion"/>
  </si>
  <si>
    <t>思想道德与法治</t>
  </si>
  <si>
    <t>周1-2.3.4节</t>
  </si>
  <si>
    <t>J420 J306</t>
    <phoneticPr fontId="4" type="noConversion"/>
  </si>
  <si>
    <t>22工管（外招）</t>
  </si>
  <si>
    <t>22工管</t>
    <phoneticPr fontId="4" type="noConversion"/>
  </si>
  <si>
    <t>周1-1.2节</t>
  </si>
  <si>
    <t>周5-3.4节</t>
  </si>
  <si>
    <t>C102 C202</t>
    <phoneticPr fontId="4" type="noConversion"/>
  </si>
  <si>
    <t>苏晓艳</t>
    <phoneticPr fontId="4" type="noConversion"/>
  </si>
  <si>
    <t>22工管（内招）</t>
  </si>
  <si>
    <t>周1-3.4节    周5-1.2节</t>
    <phoneticPr fontId="4" type="noConversion"/>
  </si>
  <si>
    <t>C113</t>
  </si>
  <si>
    <t>王勇杰</t>
  </si>
  <si>
    <t>周3-1.2.3.4节</t>
  </si>
  <si>
    <t>J304 C305</t>
    <phoneticPr fontId="4" type="noConversion"/>
  </si>
  <si>
    <t>22工管A（内招）22工管B（内招）</t>
    <phoneticPr fontId="4" type="noConversion"/>
  </si>
  <si>
    <t>吴静    刘淑芝</t>
  </si>
  <si>
    <t>J312 J207</t>
    <phoneticPr fontId="4" type="noConversion"/>
  </si>
  <si>
    <t>J406 J306</t>
    <phoneticPr fontId="4" type="noConversion"/>
  </si>
  <si>
    <t>22金工（外招）</t>
  </si>
  <si>
    <t>卓俏青</t>
    <phoneticPr fontId="4" type="noConversion"/>
  </si>
  <si>
    <t>经济学原理</t>
  </si>
  <si>
    <t>J309</t>
  </si>
  <si>
    <t>周2-3.4节    周4-3.4节</t>
    <phoneticPr fontId="4" type="noConversion"/>
  </si>
  <si>
    <t>22金工</t>
    <phoneticPr fontId="4" type="noConversion"/>
  </si>
  <si>
    <t>周3-1.2节</t>
  </si>
  <si>
    <t>徐焱军</t>
    <phoneticPr fontId="4" type="noConversion"/>
  </si>
  <si>
    <t>14:30-16:20</t>
    <phoneticPr fontId="4" type="noConversion"/>
  </si>
  <si>
    <t>22金工（内招）</t>
  </si>
  <si>
    <t>林学军</t>
    <phoneticPr fontId="4" type="noConversion"/>
  </si>
  <si>
    <t>政治经济学</t>
  </si>
  <si>
    <t>周3-7.8.9节</t>
    <phoneticPr fontId="4" type="noConversion"/>
  </si>
  <si>
    <t>C307</t>
  </si>
  <si>
    <t>刘中学</t>
  </si>
  <si>
    <t>周2-1.2节    周3-3.4节</t>
    <phoneticPr fontId="4" type="noConversion"/>
  </si>
  <si>
    <t>C213</t>
  </si>
  <si>
    <t>周2-7.8.9.10节</t>
    <phoneticPr fontId="4" type="noConversion"/>
  </si>
  <si>
    <t>22金工A（内招）22金工B（内招）22金工C（内招）</t>
    <phoneticPr fontId="4" type="noConversion"/>
  </si>
  <si>
    <t>陈勤    吴瑾    胡虹</t>
    <phoneticPr fontId="4" type="noConversion"/>
  </si>
  <si>
    <t>周2-3.4节    周4-1.2节</t>
    <phoneticPr fontId="4" type="noConversion"/>
  </si>
  <si>
    <t>J205 J204 J208</t>
    <phoneticPr fontId="4" type="noConversion"/>
  </si>
  <si>
    <t>22金工A（内招）22金工B（内招）</t>
    <phoneticPr fontId="4" type="noConversion"/>
  </si>
  <si>
    <t>张冉妮</t>
    <phoneticPr fontId="4" type="noConversion"/>
  </si>
  <si>
    <t>周1-2.3.4节    周1-7.8.9节</t>
    <phoneticPr fontId="4" type="noConversion"/>
  </si>
  <si>
    <t>J420</t>
  </si>
  <si>
    <t>时间安排</t>
  </si>
  <si>
    <t>考试日期</t>
  </si>
  <si>
    <t>备注</t>
  </si>
  <si>
    <t>人数</t>
    <phoneticPr fontId="4" type="noConversion"/>
  </si>
  <si>
    <t>专业</t>
  </si>
  <si>
    <t>周次安排</t>
  </si>
  <si>
    <t>课程类别</t>
    <phoneticPr fontId="4" type="noConversion"/>
  </si>
  <si>
    <t>任课教师</t>
  </si>
  <si>
    <t>学分</t>
  </si>
  <si>
    <t>课程名称</t>
  </si>
  <si>
    <t>上课时间</t>
  </si>
  <si>
    <t>授课地点</t>
    <phoneticPr fontId="4" type="noConversion"/>
  </si>
  <si>
    <t>教师所在院系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</si>
</sst>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1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0" fillId="0" borderId="0">
      <alignment wrapText="1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10" fillId="0" borderId="0">
      <alignment wrapText="1"/>
    </xf>
    <xf numFmtId="0" fontId="2" fillId="0" borderId="0"/>
    <xf numFmtId="0" fontId="10" fillId="0" borderId="0">
      <alignment wrapText="1"/>
    </xf>
    <xf numFmtId="0" fontId="10" fillId="0" borderId="0">
      <alignment wrapText="1"/>
    </xf>
    <xf numFmtId="0" fontId="10" fillId="0" borderId="0">
      <alignment wrapText="1"/>
    </xf>
    <xf numFmtId="0" fontId="2" fillId="0" borderId="0"/>
    <xf numFmtId="0" fontId="10" fillId="0" borderId="0">
      <alignment wrapText="1"/>
    </xf>
    <xf numFmtId="0" fontId="2" fillId="0" borderId="0"/>
    <xf numFmtId="0" fontId="2" fillId="0" borderId="0"/>
    <xf numFmtId="0" fontId="10" fillId="0" borderId="0">
      <alignment wrapText="1"/>
    </xf>
    <xf numFmtId="0" fontId="10" fillId="0" borderId="0">
      <alignment wrapText="1"/>
    </xf>
    <xf numFmtId="0" fontId="2" fillId="0" borderId="0"/>
    <xf numFmtId="0" fontId="10" fillId="0" borderId="0">
      <alignment wrapText="1"/>
    </xf>
    <xf numFmtId="0" fontId="10" fillId="0" borderId="0">
      <alignment wrapText="1"/>
    </xf>
    <xf numFmtId="0" fontId="10" fillId="0" borderId="0">
      <alignment wrapText="1"/>
    </xf>
    <xf numFmtId="0" fontId="2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10" fillId="0" borderId="0">
      <alignment wrapText="1"/>
    </xf>
    <xf numFmtId="0" fontId="2" fillId="0" borderId="0"/>
    <xf numFmtId="0" fontId="10" fillId="0" borderId="0">
      <alignment wrapText="1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2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89">
    <cellStyle name="40% - 强调文字颜色 4 2" xfId="2"/>
    <cellStyle name="常规" xfId="0" builtinId="0"/>
    <cellStyle name="常规 10" xfId="3"/>
    <cellStyle name="常规 10 2" xfId="4"/>
    <cellStyle name="常规 10 2 2" xfId="5"/>
    <cellStyle name="常规 10 2 2 2" xfId="6"/>
    <cellStyle name="常规 10 2 2 3" xfId="7"/>
    <cellStyle name="常规 10 2 2_国际商学院开课课表4.15" xfId="8"/>
    <cellStyle name="常规 10 2 3" xfId="9"/>
    <cellStyle name="常规 10 2 4" xfId="10"/>
    <cellStyle name="常规 10 3" xfId="11"/>
    <cellStyle name="常规 10 3 2" xfId="12"/>
    <cellStyle name="常规 10 3 3" xfId="13"/>
    <cellStyle name="常规 10 4" xfId="14"/>
    <cellStyle name="常规 11" xfId="15"/>
    <cellStyle name="常规 11 2" xfId="16"/>
    <cellStyle name="常规 11 3" xfId="17"/>
    <cellStyle name="常规 12" xfId="18"/>
    <cellStyle name="常规 2" xfId="19"/>
    <cellStyle name="常规 2 2" xfId="20"/>
    <cellStyle name="常规 2 2 2" xfId="21"/>
    <cellStyle name="常规 2 2 2 2" xfId="22"/>
    <cellStyle name="常规 2 2 2 2 2" xfId="23"/>
    <cellStyle name="常规 2 2 2 2 2 2" xfId="24"/>
    <cellStyle name="常规 2 2 2 2 2 3" xfId="25"/>
    <cellStyle name="常规 2 2 2 2 3" xfId="26"/>
    <cellStyle name="常规 2 2 2 2 4" xfId="27"/>
    <cellStyle name="常规 2 2 2 3" xfId="28"/>
    <cellStyle name="常规 2 2 2 3 2" xfId="29"/>
    <cellStyle name="常规 2 2 2 3 3" xfId="30"/>
    <cellStyle name="常规 2 2 2 4" xfId="31"/>
    <cellStyle name="常规 2 2 3" xfId="32"/>
    <cellStyle name="常规 2 2 4" xfId="33"/>
    <cellStyle name="常规 2 2 4 2" xfId="34"/>
    <cellStyle name="常规 2 2 4 3" xfId="35"/>
    <cellStyle name="常规 2 2 5" xfId="36"/>
    <cellStyle name="常规 2 2 6" xfId="37"/>
    <cellStyle name="常规 2 3" xfId="38"/>
    <cellStyle name="常规 2 3 2" xfId="39"/>
    <cellStyle name="常规 2 3 2 2" xfId="40"/>
    <cellStyle name="常规 2 3 2 2 2" xfId="41"/>
    <cellStyle name="常规 2 3 2 2 3" xfId="42"/>
    <cellStyle name="常规 2 3 2 3" xfId="43"/>
    <cellStyle name="常规 2 3 2 4" xfId="44"/>
    <cellStyle name="常规 2 3 3" xfId="45"/>
    <cellStyle name="常规 2 3 3 2" xfId="46"/>
    <cellStyle name="常规 2 3 3 3" xfId="47"/>
    <cellStyle name="常规 2 3 4" xfId="48"/>
    <cellStyle name="常规 2 4" xfId="49"/>
    <cellStyle name="常规 2 5" xfId="50"/>
    <cellStyle name="常规 2 5 2" xfId="51"/>
    <cellStyle name="常规 2 5 3" xfId="52"/>
    <cellStyle name="常规 2 6" xfId="53"/>
    <cellStyle name="常规 2 7" xfId="54"/>
    <cellStyle name="常规 2_20111公共课程安排表(2010.6.11)" xfId="55"/>
    <cellStyle name="常规 3" xfId="56"/>
    <cellStyle name="常规 3 2" xfId="57"/>
    <cellStyle name="常规 3 2 2" xfId="58"/>
    <cellStyle name="常规 3 2 2 2" xfId="59"/>
    <cellStyle name="常规 3 2 2 2 2" xfId="60"/>
    <cellStyle name="常规 3 2 2 2 2 2" xfId="61"/>
    <cellStyle name="常规 3 2 2 2 2 3" xfId="62"/>
    <cellStyle name="常规 3 2 2 2 3" xfId="63"/>
    <cellStyle name="常规 3 2 2 2 4" xfId="64"/>
    <cellStyle name="常规 3 2 2 3" xfId="65"/>
    <cellStyle name="常规 3 2 2 3 2" xfId="66"/>
    <cellStyle name="常规 3 2 2 3 3" xfId="67"/>
    <cellStyle name="常规 3 2 2 4" xfId="68"/>
    <cellStyle name="常规 3 2 3" xfId="69"/>
    <cellStyle name="常规 3 2 4" xfId="70"/>
    <cellStyle name="常规 3 2 4 2" xfId="71"/>
    <cellStyle name="常规 3 2 4 3" xfId="72"/>
    <cellStyle name="常规 3 2 5" xfId="73"/>
    <cellStyle name="常规 3 2 6" xfId="74"/>
    <cellStyle name="常规 3 3" xfId="75"/>
    <cellStyle name="常规 3 4" xfId="76"/>
    <cellStyle name="常规 3 5" xfId="77"/>
    <cellStyle name="常规 3_20111公共课程安排表(2010.6.11)" xfId="78"/>
    <cellStyle name="常规 35" xfId="79"/>
    <cellStyle name="常规 4" xfId="80"/>
    <cellStyle name="常规 4 2" xfId="81"/>
    <cellStyle name="常规 4_20121课表表头" xfId="82"/>
    <cellStyle name="常规 5" xfId="83"/>
    <cellStyle name="常规 6" xfId="84"/>
    <cellStyle name="常规 6 2" xfId="1"/>
    <cellStyle name="常规 6_20111公共课程安排表(2010.6.11)" xfId="85"/>
    <cellStyle name="常规 7" xfId="86"/>
    <cellStyle name="常规 8" xfId="87"/>
    <cellStyle name="常规 9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14"/>
  <sheetViews>
    <sheetView tabSelected="1" zoomScaleNormal="100" workbookViewId="0">
      <pane ySplit="1" topLeftCell="A2" activePane="bottomLeft" state="frozen"/>
      <selection pane="bottomLeft" activeCell="A15" sqref="A15:XFD39"/>
    </sheetView>
  </sheetViews>
  <sheetFormatPr defaultColWidth="9" defaultRowHeight="31.15" customHeight="1" x14ac:dyDescent="0.15"/>
  <cols>
    <col min="1" max="1" width="8.125" style="3" customWidth="1"/>
    <col min="2" max="2" width="6.25" style="1" customWidth="1"/>
    <col min="3" max="3" width="14.75" style="4" customWidth="1"/>
    <col min="4" max="4" width="16.125" style="3" bestFit="1" customWidth="1"/>
    <col min="5" max="5" width="5.5" style="1" bestFit="1" customWidth="1"/>
    <col min="6" max="6" width="10" style="3" customWidth="1"/>
    <col min="7" max="7" width="6.25" style="1" customWidth="1"/>
    <col min="8" max="8" width="6.375" style="1" customWidth="1"/>
    <col min="9" max="9" width="16.125" style="1" bestFit="1" customWidth="1"/>
    <col min="10" max="10" width="6" style="1" customWidth="1"/>
    <col min="11" max="12" width="10.25" style="1" customWidth="1"/>
    <col min="13" max="13" width="13.75" style="2" bestFit="1" customWidth="1"/>
    <col min="14" max="16384" width="9" style="1"/>
  </cols>
  <sheetData>
    <row r="1" spans="1:225" s="3" customFormat="1" ht="33" customHeight="1" x14ac:dyDescent="0.15">
      <c r="A1" s="25" t="s">
        <v>124</v>
      </c>
      <c r="B1" s="25" t="s">
        <v>123</v>
      </c>
      <c r="C1" s="22" t="s">
        <v>122</v>
      </c>
      <c r="D1" s="24" t="s">
        <v>121</v>
      </c>
      <c r="E1" s="24" t="s">
        <v>120</v>
      </c>
      <c r="F1" s="24" t="s">
        <v>119</v>
      </c>
      <c r="G1" s="24" t="s">
        <v>118</v>
      </c>
      <c r="H1" s="24" t="s">
        <v>117</v>
      </c>
      <c r="I1" s="22" t="s">
        <v>116</v>
      </c>
      <c r="J1" s="23" t="s">
        <v>115</v>
      </c>
      <c r="K1" s="22" t="s">
        <v>114</v>
      </c>
      <c r="L1" s="21" t="s">
        <v>113</v>
      </c>
      <c r="M1" s="21" t="s">
        <v>112</v>
      </c>
    </row>
    <row r="2" spans="1:225" s="5" customFormat="1" ht="31.15" customHeight="1" x14ac:dyDescent="0.15">
      <c r="A2" s="12" t="s">
        <v>26</v>
      </c>
      <c r="B2" s="12" t="s">
        <v>85</v>
      </c>
      <c r="C2" s="11" t="s">
        <v>49</v>
      </c>
      <c r="D2" s="13" t="s">
        <v>67</v>
      </c>
      <c r="E2" s="13">
        <v>3</v>
      </c>
      <c r="F2" s="12" t="s">
        <v>66</v>
      </c>
      <c r="G2" s="12" t="s">
        <v>10</v>
      </c>
      <c r="H2" s="12"/>
      <c r="I2" s="12" t="s">
        <v>82</v>
      </c>
      <c r="J2" s="11">
        <v>120</v>
      </c>
      <c r="K2" s="11"/>
      <c r="L2" s="10">
        <v>44924</v>
      </c>
      <c r="M2" s="9" t="s">
        <v>65</v>
      </c>
    </row>
    <row r="3" spans="1:225" ht="31.15" customHeight="1" x14ac:dyDescent="0.15">
      <c r="A3" s="12" t="s">
        <v>21</v>
      </c>
      <c r="B3" s="12" t="s">
        <v>84</v>
      </c>
      <c r="C3" s="12" t="s">
        <v>63</v>
      </c>
      <c r="D3" s="19" t="s">
        <v>62</v>
      </c>
      <c r="E3" s="13">
        <v>4</v>
      </c>
      <c r="F3" s="12" t="s">
        <v>83</v>
      </c>
      <c r="G3" s="12" t="s">
        <v>10</v>
      </c>
      <c r="H3" s="12"/>
      <c r="I3" s="12" t="s">
        <v>82</v>
      </c>
      <c r="J3" s="11">
        <v>120</v>
      </c>
      <c r="K3" s="11"/>
      <c r="L3" s="14">
        <v>44921</v>
      </c>
      <c r="M3" s="11" t="s">
        <v>15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</row>
    <row r="4" spans="1:225" ht="31.15" customHeight="1" x14ac:dyDescent="0.15">
      <c r="A4" s="12" t="s">
        <v>8</v>
      </c>
      <c r="B4" s="12" t="s">
        <v>81</v>
      </c>
      <c r="C4" s="12" t="s">
        <v>80</v>
      </c>
      <c r="D4" s="13" t="s">
        <v>57</v>
      </c>
      <c r="E4" s="13">
        <v>3</v>
      </c>
      <c r="F4" s="13" t="s">
        <v>79</v>
      </c>
      <c r="G4" s="12" t="s">
        <v>10</v>
      </c>
      <c r="H4" s="12"/>
      <c r="I4" s="11" t="s">
        <v>76</v>
      </c>
      <c r="J4" s="11">
        <v>120</v>
      </c>
      <c r="K4" s="11"/>
      <c r="L4" s="14">
        <v>44922</v>
      </c>
      <c r="M4" s="11" t="s">
        <v>9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</row>
    <row r="5" spans="1:225" ht="31.15" customHeight="1" x14ac:dyDescent="0.15">
      <c r="A5" s="12" t="s">
        <v>8</v>
      </c>
      <c r="B5" s="11" t="s">
        <v>78</v>
      </c>
      <c r="C5" s="12" t="s">
        <v>77</v>
      </c>
      <c r="D5" s="13" t="s">
        <v>53</v>
      </c>
      <c r="E5" s="13">
        <v>3</v>
      </c>
      <c r="F5" s="13" t="s">
        <v>52</v>
      </c>
      <c r="G5" s="12" t="s">
        <v>3</v>
      </c>
      <c r="H5" s="12" t="s">
        <v>51</v>
      </c>
      <c r="I5" s="11" t="s">
        <v>76</v>
      </c>
      <c r="J5" s="11">
        <v>120</v>
      </c>
      <c r="K5" s="11"/>
      <c r="L5" s="10">
        <v>44923</v>
      </c>
      <c r="M5" s="9" t="s">
        <v>38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</row>
    <row r="6" spans="1:225" ht="31.15" customHeight="1" x14ac:dyDescent="0.15">
      <c r="A6" s="12" t="s">
        <v>32</v>
      </c>
      <c r="B6" s="11" t="s">
        <v>55</v>
      </c>
      <c r="C6" s="13" t="s">
        <v>45</v>
      </c>
      <c r="D6" s="13" t="s">
        <v>44</v>
      </c>
      <c r="E6" s="13">
        <v>3</v>
      </c>
      <c r="F6" s="13" t="s">
        <v>75</v>
      </c>
      <c r="G6" s="12" t="s">
        <v>3</v>
      </c>
      <c r="H6" s="12"/>
      <c r="I6" s="11" t="s">
        <v>71</v>
      </c>
      <c r="J6" s="11">
        <v>130</v>
      </c>
      <c r="K6" s="11"/>
      <c r="L6" s="16">
        <v>44930</v>
      </c>
      <c r="M6" s="11" t="s">
        <v>9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</row>
    <row r="7" spans="1:225" ht="31.15" customHeight="1" x14ac:dyDescent="0.15">
      <c r="A7" s="12" t="s">
        <v>32</v>
      </c>
      <c r="B7" s="11" t="s">
        <v>31</v>
      </c>
      <c r="C7" s="13" t="s">
        <v>30</v>
      </c>
      <c r="D7" s="17" t="s">
        <v>29</v>
      </c>
      <c r="E7" s="13">
        <v>3</v>
      </c>
      <c r="F7" s="17" t="s">
        <v>28</v>
      </c>
      <c r="G7" s="12" t="s">
        <v>3</v>
      </c>
      <c r="H7" s="12"/>
      <c r="I7" s="11" t="s">
        <v>71</v>
      </c>
      <c r="J7" s="11">
        <v>130</v>
      </c>
      <c r="K7" s="11"/>
      <c r="L7" s="16">
        <v>44929</v>
      </c>
      <c r="M7" s="11" t="s">
        <v>15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</row>
    <row r="8" spans="1:225" ht="31.15" customHeight="1" x14ac:dyDescent="0.15">
      <c r="A8" s="18" t="s">
        <v>42</v>
      </c>
      <c r="B8" s="12" t="s">
        <v>74</v>
      </c>
      <c r="C8" s="11" t="s">
        <v>73</v>
      </c>
      <c r="D8" s="13" t="s">
        <v>39</v>
      </c>
      <c r="E8" s="13">
        <v>2</v>
      </c>
      <c r="F8" s="13"/>
      <c r="G8" s="12" t="s">
        <v>10</v>
      </c>
      <c r="H8" s="12"/>
      <c r="I8" s="11" t="s">
        <v>71</v>
      </c>
      <c r="J8" s="11">
        <v>130</v>
      </c>
      <c r="K8" s="11"/>
      <c r="L8" s="10">
        <v>44929</v>
      </c>
      <c r="M8" s="9" t="s">
        <v>38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</row>
    <row r="9" spans="1:225" ht="31.15" customHeight="1" x14ac:dyDescent="0.15">
      <c r="A9" s="12" t="s">
        <v>37</v>
      </c>
      <c r="B9" s="20" t="s">
        <v>55</v>
      </c>
      <c r="C9" s="13" t="s">
        <v>72</v>
      </c>
      <c r="D9" s="11" t="s">
        <v>35</v>
      </c>
      <c r="E9" s="11">
        <v>2</v>
      </c>
      <c r="F9" s="11" t="s">
        <v>34</v>
      </c>
      <c r="G9" s="12" t="s">
        <v>10</v>
      </c>
      <c r="H9" s="12"/>
      <c r="I9" s="11" t="s">
        <v>71</v>
      </c>
      <c r="J9" s="11">
        <v>130</v>
      </c>
      <c r="K9" s="11"/>
      <c r="L9" s="14">
        <v>44925</v>
      </c>
      <c r="M9" s="11" t="s">
        <v>9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</row>
    <row r="10" spans="1:225" ht="31.15" customHeight="1" x14ac:dyDescent="0.15">
      <c r="A10" s="12" t="s">
        <v>26</v>
      </c>
      <c r="B10" s="11" t="s">
        <v>25</v>
      </c>
      <c r="C10" s="13" t="s">
        <v>24</v>
      </c>
      <c r="D10" s="15" t="s">
        <v>23</v>
      </c>
      <c r="E10" s="13">
        <v>2</v>
      </c>
      <c r="F10" s="11" t="s">
        <v>22</v>
      </c>
      <c r="G10" s="12" t="s">
        <v>10</v>
      </c>
      <c r="H10" s="12"/>
      <c r="I10" s="11" t="s">
        <v>70</v>
      </c>
      <c r="J10" s="11">
        <v>10</v>
      </c>
      <c r="K10" s="11"/>
      <c r="L10" s="14">
        <v>44924</v>
      </c>
      <c r="M10" s="11" t="s">
        <v>9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</row>
    <row r="11" spans="1:225" ht="31.15" customHeight="1" x14ac:dyDescent="0.15">
      <c r="A11" s="12" t="s">
        <v>21</v>
      </c>
      <c r="B11" s="12" t="s">
        <v>20</v>
      </c>
      <c r="C11" s="12" t="s">
        <v>19</v>
      </c>
      <c r="D11" s="13" t="s">
        <v>18</v>
      </c>
      <c r="E11" s="13">
        <v>4</v>
      </c>
      <c r="F11" s="13" t="s">
        <v>17</v>
      </c>
      <c r="G11" s="12" t="s">
        <v>10</v>
      </c>
      <c r="H11" s="12" t="s">
        <v>16</v>
      </c>
      <c r="I11" s="11" t="s">
        <v>70</v>
      </c>
      <c r="J11" s="11">
        <v>10</v>
      </c>
      <c r="K11" s="11"/>
      <c r="L11" s="14">
        <v>44921</v>
      </c>
      <c r="M11" s="11" t="s">
        <v>15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</row>
    <row r="12" spans="1:225" ht="31.15" customHeight="1" x14ac:dyDescent="0.15">
      <c r="A12" s="12" t="s">
        <v>8</v>
      </c>
      <c r="B12" s="12" t="s">
        <v>14</v>
      </c>
      <c r="C12" s="12" t="s">
        <v>13</v>
      </c>
      <c r="D12" s="13" t="s">
        <v>12</v>
      </c>
      <c r="E12" s="13">
        <v>3</v>
      </c>
      <c r="F12" s="13" t="s">
        <v>11</v>
      </c>
      <c r="G12" s="12" t="s">
        <v>10</v>
      </c>
      <c r="H12" s="12"/>
      <c r="I12" s="13" t="s">
        <v>70</v>
      </c>
      <c r="J12" s="11">
        <v>10</v>
      </c>
      <c r="K12" s="11"/>
      <c r="L12" s="14">
        <v>44922</v>
      </c>
      <c r="M12" s="11" t="s">
        <v>9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</row>
    <row r="13" spans="1:225" ht="31.15" customHeight="1" x14ac:dyDescent="0.15">
      <c r="A13" s="12" t="s">
        <v>8</v>
      </c>
      <c r="B13" s="11" t="s">
        <v>7</v>
      </c>
      <c r="C13" s="13" t="s">
        <v>6</v>
      </c>
      <c r="D13" s="13" t="s">
        <v>5</v>
      </c>
      <c r="E13" s="13">
        <v>3</v>
      </c>
      <c r="F13" s="13" t="s">
        <v>4</v>
      </c>
      <c r="G13" s="12" t="s">
        <v>3</v>
      </c>
      <c r="H13" s="12"/>
      <c r="I13" s="11" t="s">
        <v>70</v>
      </c>
      <c r="J13" s="11">
        <v>10</v>
      </c>
      <c r="K13" s="11"/>
      <c r="L13" s="10">
        <v>44923</v>
      </c>
      <c r="M13" s="9" t="s">
        <v>38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</row>
    <row r="14" spans="1:225" s="5" customFormat="1" ht="31.15" customHeight="1" x14ac:dyDescent="0.15">
      <c r="A14" s="8"/>
      <c r="D14" s="6"/>
      <c r="E14" s="6">
        <f>SUM(E2:E9)</f>
        <v>23</v>
      </c>
      <c r="F14" s="6">
        <f>SUM(E6:E13)</f>
        <v>22</v>
      </c>
      <c r="G14" s="7"/>
      <c r="H14" s="7"/>
      <c r="L14" s="6"/>
    </row>
  </sheetData>
  <autoFilter ref="A1:M14">
    <sortState ref="A5:M41">
      <sortCondition ref="M1:M42"/>
    </sortState>
  </autoFilter>
  <phoneticPr fontId="3" type="noConversion"/>
  <pageMargins left="0" right="0" top="0.39370078740157483" bottom="0.39370078740157483" header="0" footer="0"/>
  <pageSetup paperSize="9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17"/>
  <sheetViews>
    <sheetView zoomScaleNormal="100" workbookViewId="0">
      <pane ySplit="1" topLeftCell="A2" activePane="bottomLeft" state="frozen"/>
      <selection pane="bottomLeft" activeCell="A2" sqref="A2:XFD28"/>
    </sheetView>
  </sheetViews>
  <sheetFormatPr defaultColWidth="9" defaultRowHeight="31.15" customHeight="1" x14ac:dyDescent="0.15"/>
  <cols>
    <col min="1" max="1" width="8.125" style="3" customWidth="1"/>
    <col min="2" max="2" width="6.25" style="1" customWidth="1"/>
    <col min="3" max="3" width="14.75" style="4" customWidth="1"/>
    <col min="4" max="4" width="16.125" style="3" bestFit="1" customWidth="1"/>
    <col min="5" max="5" width="5.5" style="1" bestFit="1" customWidth="1"/>
    <col min="6" max="6" width="10" style="3" customWidth="1"/>
    <col min="7" max="7" width="6.25" style="1" customWidth="1"/>
    <col min="8" max="8" width="6.375" style="1" customWidth="1"/>
    <col min="9" max="9" width="16.125" style="1" bestFit="1" customWidth="1"/>
    <col min="10" max="10" width="6" style="1" customWidth="1"/>
    <col min="11" max="12" width="10.25" style="1" customWidth="1"/>
    <col min="13" max="13" width="13.75" style="2" bestFit="1" customWidth="1"/>
    <col min="14" max="16384" width="9" style="1"/>
  </cols>
  <sheetData>
    <row r="1" spans="1:225" s="3" customFormat="1" ht="33" customHeight="1" x14ac:dyDescent="0.15">
      <c r="A1" s="25" t="s">
        <v>124</v>
      </c>
      <c r="B1" s="25" t="s">
        <v>123</v>
      </c>
      <c r="C1" s="22" t="s">
        <v>122</v>
      </c>
      <c r="D1" s="24" t="s">
        <v>121</v>
      </c>
      <c r="E1" s="24" t="s">
        <v>120</v>
      </c>
      <c r="F1" s="24" t="s">
        <v>119</v>
      </c>
      <c r="G1" s="24" t="s">
        <v>118</v>
      </c>
      <c r="H1" s="24" t="s">
        <v>117</v>
      </c>
      <c r="I1" s="22" t="s">
        <v>116</v>
      </c>
      <c r="J1" s="23" t="s">
        <v>115</v>
      </c>
      <c r="K1" s="22" t="s">
        <v>114</v>
      </c>
      <c r="L1" s="21" t="s">
        <v>113</v>
      </c>
      <c r="M1" s="21" t="s">
        <v>112</v>
      </c>
    </row>
    <row r="2" spans="1:225" ht="31.15" customHeight="1" x14ac:dyDescent="0.15">
      <c r="A2" s="12" t="s">
        <v>26</v>
      </c>
      <c r="B2" s="12" t="s">
        <v>69</v>
      </c>
      <c r="C2" s="13" t="s">
        <v>68</v>
      </c>
      <c r="D2" s="13" t="s">
        <v>67</v>
      </c>
      <c r="E2" s="13">
        <v>3</v>
      </c>
      <c r="F2" s="12" t="s">
        <v>66</v>
      </c>
      <c r="G2" s="12" t="s">
        <v>10</v>
      </c>
      <c r="H2" s="12"/>
      <c r="I2" s="12" t="s">
        <v>60</v>
      </c>
      <c r="J2" s="11">
        <v>126</v>
      </c>
      <c r="K2" s="11"/>
      <c r="L2" s="10">
        <v>44924</v>
      </c>
      <c r="M2" s="9" t="s">
        <v>65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</row>
    <row r="3" spans="1:225" ht="31.15" customHeight="1" x14ac:dyDescent="0.15">
      <c r="A3" s="12" t="s">
        <v>21</v>
      </c>
      <c r="B3" s="12" t="s">
        <v>64</v>
      </c>
      <c r="C3" s="12" t="s">
        <v>63</v>
      </c>
      <c r="D3" s="19" t="s">
        <v>62</v>
      </c>
      <c r="E3" s="13">
        <v>4</v>
      </c>
      <c r="F3" s="12" t="s">
        <v>61</v>
      </c>
      <c r="G3" s="12" t="s">
        <v>10</v>
      </c>
      <c r="H3" s="12"/>
      <c r="I3" s="12" t="s">
        <v>60</v>
      </c>
      <c r="J3" s="11">
        <v>126</v>
      </c>
      <c r="K3" s="11"/>
      <c r="L3" s="14">
        <v>44921</v>
      </c>
      <c r="M3" s="11" t="s">
        <v>15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</row>
    <row r="4" spans="1:225" ht="31.15" customHeight="1" x14ac:dyDescent="0.15">
      <c r="A4" s="12" t="s">
        <v>8</v>
      </c>
      <c r="B4" s="12" t="s">
        <v>59</v>
      </c>
      <c r="C4" s="12" t="s">
        <v>58</v>
      </c>
      <c r="D4" s="13" t="s">
        <v>57</v>
      </c>
      <c r="E4" s="13">
        <v>3</v>
      </c>
      <c r="F4" s="13" t="s">
        <v>56</v>
      </c>
      <c r="G4" s="12" t="s">
        <v>10</v>
      </c>
      <c r="H4" s="12"/>
      <c r="I4" s="11" t="s">
        <v>47</v>
      </c>
      <c r="J4" s="11">
        <v>126</v>
      </c>
      <c r="K4" s="11"/>
      <c r="L4" s="14">
        <v>44922</v>
      </c>
      <c r="M4" s="11" t="s">
        <v>9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</row>
    <row r="5" spans="1:225" ht="31.15" customHeight="1" x14ac:dyDescent="0.15">
      <c r="A5" s="12" t="s">
        <v>8</v>
      </c>
      <c r="B5" s="11" t="s">
        <v>55</v>
      </c>
      <c r="C5" s="12" t="s">
        <v>54</v>
      </c>
      <c r="D5" s="13" t="s">
        <v>53</v>
      </c>
      <c r="E5" s="13">
        <v>3</v>
      </c>
      <c r="F5" s="13" t="s">
        <v>52</v>
      </c>
      <c r="G5" s="12" t="s">
        <v>3</v>
      </c>
      <c r="H5" s="12" t="s">
        <v>51</v>
      </c>
      <c r="I5" s="11" t="s">
        <v>47</v>
      </c>
      <c r="J5" s="11">
        <v>126</v>
      </c>
      <c r="K5" s="11"/>
      <c r="L5" s="10">
        <v>44923</v>
      </c>
      <c r="M5" s="9" t="s">
        <v>38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</row>
    <row r="6" spans="1:225" ht="31.15" customHeight="1" x14ac:dyDescent="0.15">
      <c r="A6" s="12" t="s">
        <v>32</v>
      </c>
      <c r="B6" s="11" t="s">
        <v>50</v>
      </c>
      <c r="C6" s="13" t="s">
        <v>49</v>
      </c>
      <c r="D6" s="17" t="s">
        <v>29</v>
      </c>
      <c r="E6" s="13">
        <v>3</v>
      </c>
      <c r="F6" s="17" t="s">
        <v>48</v>
      </c>
      <c r="G6" s="12" t="s">
        <v>3</v>
      </c>
      <c r="H6" s="12"/>
      <c r="I6" s="11" t="s">
        <v>47</v>
      </c>
      <c r="J6" s="11">
        <v>126</v>
      </c>
      <c r="K6" s="11"/>
      <c r="L6" s="16">
        <v>44929</v>
      </c>
      <c r="M6" s="11" t="s">
        <v>15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</row>
    <row r="7" spans="1:225" ht="31.15" customHeight="1" x14ac:dyDescent="0.15">
      <c r="A7" s="12" t="s">
        <v>32</v>
      </c>
      <c r="B7" s="11" t="s">
        <v>46</v>
      </c>
      <c r="C7" s="13" t="s">
        <v>45</v>
      </c>
      <c r="D7" s="13" t="s">
        <v>44</v>
      </c>
      <c r="E7" s="13">
        <v>3</v>
      </c>
      <c r="F7" s="17" t="s">
        <v>43</v>
      </c>
      <c r="G7" s="12" t="s">
        <v>3</v>
      </c>
      <c r="H7" s="12"/>
      <c r="I7" s="11" t="s">
        <v>33</v>
      </c>
      <c r="J7" s="11">
        <v>136</v>
      </c>
      <c r="K7" s="11"/>
      <c r="L7" s="16">
        <v>44930</v>
      </c>
      <c r="M7" s="11" t="s">
        <v>9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</row>
    <row r="8" spans="1:225" ht="31.15" customHeight="1" x14ac:dyDescent="0.15">
      <c r="A8" s="18" t="s">
        <v>42</v>
      </c>
      <c r="B8" s="11" t="s">
        <v>41</v>
      </c>
      <c r="C8" s="13" t="s">
        <v>40</v>
      </c>
      <c r="D8" s="13" t="s">
        <v>39</v>
      </c>
      <c r="E8" s="13">
        <v>2</v>
      </c>
      <c r="F8" s="13"/>
      <c r="G8" s="12" t="s">
        <v>10</v>
      </c>
      <c r="H8" s="12"/>
      <c r="I8" s="11" t="s">
        <v>33</v>
      </c>
      <c r="J8" s="11">
        <v>136</v>
      </c>
      <c r="K8" s="11"/>
      <c r="L8" s="10">
        <v>44929</v>
      </c>
      <c r="M8" s="9" t="s">
        <v>38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</row>
    <row r="9" spans="1:225" ht="31.15" customHeight="1" x14ac:dyDescent="0.15">
      <c r="A9" s="12" t="s">
        <v>37</v>
      </c>
      <c r="B9" s="12" t="s">
        <v>31</v>
      </c>
      <c r="C9" s="12" t="s">
        <v>36</v>
      </c>
      <c r="D9" s="11" t="s">
        <v>35</v>
      </c>
      <c r="E9" s="11">
        <v>2</v>
      </c>
      <c r="F9" s="11" t="s">
        <v>34</v>
      </c>
      <c r="G9" s="12" t="s">
        <v>10</v>
      </c>
      <c r="H9" s="12"/>
      <c r="I9" s="12" t="s">
        <v>33</v>
      </c>
      <c r="J9" s="11">
        <v>136</v>
      </c>
      <c r="K9" s="11"/>
      <c r="L9" s="14">
        <v>44925</v>
      </c>
      <c r="M9" s="11" t="s">
        <v>9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</row>
    <row r="10" spans="1:225" ht="31.15" customHeight="1" x14ac:dyDescent="0.15">
      <c r="A10" s="12" t="s">
        <v>32</v>
      </c>
      <c r="B10" s="11" t="s">
        <v>31</v>
      </c>
      <c r="C10" s="13" t="s">
        <v>30</v>
      </c>
      <c r="D10" s="17" t="s">
        <v>29</v>
      </c>
      <c r="E10" s="13">
        <v>3</v>
      </c>
      <c r="F10" s="17" t="s">
        <v>28</v>
      </c>
      <c r="G10" s="12" t="s">
        <v>3</v>
      </c>
      <c r="H10" s="12"/>
      <c r="I10" s="11" t="s">
        <v>27</v>
      </c>
      <c r="J10" s="11">
        <v>10</v>
      </c>
      <c r="K10" s="11"/>
      <c r="L10" s="16">
        <v>44929</v>
      </c>
      <c r="M10" s="11" t="s">
        <v>15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</row>
    <row r="11" spans="1:225" ht="31.15" customHeight="1" x14ac:dyDescent="0.15">
      <c r="A11" s="12" t="s">
        <v>26</v>
      </c>
      <c r="B11" s="11" t="s">
        <v>25</v>
      </c>
      <c r="C11" s="13" t="s">
        <v>24</v>
      </c>
      <c r="D11" s="15" t="s">
        <v>23</v>
      </c>
      <c r="E11" s="13">
        <v>2</v>
      </c>
      <c r="F11" s="11" t="s">
        <v>22</v>
      </c>
      <c r="G11" s="12" t="s">
        <v>10</v>
      </c>
      <c r="H11" s="12"/>
      <c r="I11" s="11" t="s">
        <v>2</v>
      </c>
      <c r="J11" s="11">
        <v>10</v>
      </c>
      <c r="K11" s="11"/>
      <c r="L11" s="14">
        <v>44924</v>
      </c>
      <c r="M11" s="11" t="s">
        <v>9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</row>
    <row r="12" spans="1:225" ht="31.15" customHeight="1" x14ac:dyDescent="0.15">
      <c r="A12" s="12" t="s">
        <v>21</v>
      </c>
      <c r="B12" s="12" t="s">
        <v>20</v>
      </c>
      <c r="C12" s="12" t="s">
        <v>19</v>
      </c>
      <c r="D12" s="13" t="s">
        <v>18</v>
      </c>
      <c r="E12" s="13">
        <v>4</v>
      </c>
      <c r="F12" s="13" t="s">
        <v>17</v>
      </c>
      <c r="G12" s="12" t="s">
        <v>10</v>
      </c>
      <c r="H12" s="12" t="s">
        <v>16</v>
      </c>
      <c r="I12" s="12" t="s">
        <v>2</v>
      </c>
      <c r="J12" s="11">
        <v>10</v>
      </c>
      <c r="K12" s="11"/>
      <c r="L12" s="14">
        <v>44921</v>
      </c>
      <c r="M12" s="11" t="s">
        <v>15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</row>
    <row r="13" spans="1:225" ht="31.15" customHeight="1" x14ac:dyDescent="0.15">
      <c r="A13" s="12" t="s">
        <v>8</v>
      </c>
      <c r="B13" s="12" t="s">
        <v>14</v>
      </c>
      <c r="C13" s="12" t="s">
        <v>13</v>
      </c>
      <c r="D13" s="13" t="s">
        <v>12</v>
      </c>
      <c r="E13" s="13">
        <v>3</v>
      </c>
      <c r="F13" s="13" t="s">
        <v>11</v>
      </c>
      <c r="G13" s="12" t="s">
        <v>10</v>
      </c>
      <c r="H13" s="12"/>
      <c r="I13" s="13" t="s">
        <v>2</v>
      </c>
      <c r="J13" s="11">
        <v>10</v>
      </c>
      <c r="K13" s="11"/>
      <c r="L13" s="14">
        <v>44922</v>
      </c>
      <c r="M13" s="11" t="s">
        <v>9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</row>
    <row r="14" spans="1:225" ht="31.15" customHeight="1" x14ac:dyDescent="0.15">
      <c r="A14" s="12" t="s">
        <v>8</v>
      </c>
      <c r="B14" s="11" t="s">
        <v>7</v>
      </c>
      <c r="C14" s="13" t="s">
        <v>6</v>
      </c>
      <c r="D14" s="13" t="s">
        <v>5</v>
      </c>
      <c r="E14" s="13">
        <v>3</v>
      </c>
      <c r="F14" s="13" t="s">
        <v>4</v>
      </c>
      <c r="G14" s="12" t="s">
        <v>3</v>
      </c>
      <c r="H14" s="12"/>
      <c r="I14" s="12" t="s">
        <v>2</v>
      </c>
      <c r="J14" s="11">
        <v>10</v>
      </c>
      <c r="K14" s="11"/>
      <c r="L14" s="10">
        <v>44923</v>
      </c>
      <c r="M14" s="9" t="s">
        <v>1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</row>
    <row r="15" spans="1:225" s="5" customFormat="1" ht="31.15" customHeight="1" x14ac:dyDescent="0.15">
      <c r="A15" s="8"/>
      <c r="D15" s="6"/>
      <c r="E15" s="6">
        <f>SUM(E2:E9)</f>
        <v>23</v>
      </c>
      <c r="F15" s="6">
        <f>SUM(E7:E14)</f>
        <v>22</v>
      </c>
      <c r="G15" s="7"/>
      <c r="H15" s="7"/>
      <c r="L15" s="6"/>
    </row>
    <row r="17" spans="6:6" ht="31.15" customHeight="1" x14ac:dyDescent="0.15">
      <c r="F17" s="3" t="s">
        <v>0</v>
      </c>
    </row>
  </sheetData>
  <autoFilter ref="A1:M15">
    <sortState ref="A5:M41">
      <sortCondition ref="M1:M42"/>
    </sortState>
  </autoFilter>
  <phoneticPr fontId="3" type="noConversion"/>
  <pageMargins left="0" right="0" top="0.39370078740157483" bottom="0.39370078740157483" header="0" footer="0"/>
  <pageSetup paperSize="9" orientation="landscape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16"/>
  <sheetViews>
    <sheetView zoomScaleNormal="100" workbookViewId="0">
      <pane ySplit="1" topLeftCell="A8" activePane="bottomLeft" state="frozen"/>
      <selection pane="bottomLeft" activeCell="A16" sqref="A16:XFD43"/>
    </sheetView>
  </sheetViews>
  <sheetFormatPr defaultColWidth="9" defaultRowHeight="31.15" customHeight="1" x14ac:dyDescent="0.15"/>
  <cols>
    <col min="1" max="1" width="8.125" style="3" customWidth="1"/>
    <col min="2" max="2" width="6.25" style="1" customWidth="1"/>
    <col min="3" max="3" width="14.75" style="4" customWidth="1"/>
    <col min="4" max="4" width="16.125" style="3" bestFit="1" customWidth="1"/>
    <col min="5" max="5" width="5.5" style="1" bestFit="1" customWidth="1"/>
    <col min="6" max="6" width="10" style="3" customWidth="1"/>
    <col min="7" max="7" width="6.25" style="1" customWidth="1"/>
    <col min="8" max="8" width="6.375" style="1" customWidth="1"/>
    <col min="9" max="9" width="16.125" style="1" bestFit="1" customWidth="1"/>
    <col min="10" max="10" width="6" style="1" customWidth="1"/>
    <col min="11" max="12" width="10.25" style="1" customWidth="1"/>
    <col min="13" max="13" width="13.75" style="2" bestFit="1" customWidth="1"/>
    <col min="14" max="16384" width="9" style="1"/>
  </cols>
  <sheetData>
    <row r="1" spans="1:225" s="3" customFormat="1" ht="33" customHeight="1" x14ac:dyDescent="0.15">
      <c r="A1" s="25" t="s">
        <v>124</v>
      </c>
      <c r="B1" s="25" t="s">
        <v>123</v>
      </c>
      <c r="C1" s="22" t="s">
        <v>122</v>
      </c>
      <c r="D1" s="24" t="s">
        <v>121</v>
      </c>
      <c r="E1" s="24" t="s">
        <v>120</v>
      </c>
      <c r="F1" s="24" t="s">
        <v>119</v>
      </c>
      <c r="G1" s="24" t="s">
        <v>118</v>
      </c>
      <c r="H1" s="24" t="s">
        <v>117</v>
      </c>
      <c r="I1" s="22" t="s">
        <v>116</v>
      </c>
      <c r="J1" s="23" t="s">
        <v>115</v>
      </c>
      <c r="K1" s="22" t="s">
        <v>114</v>
      </c>
      <c r="L1" s="21" t="s">
        <v>113</v>
      </c>
      <c r="M1" s="21" t="s">
        <v>112</v>
      </c>
    </row>
    <row r="2" spans="1:225" ht="31.15" customHeight="1" x14ac:dyDescent="0.15">
      <c r="A2" s="12" t="s">
        <v>26</v>
      </c>
      <c r="B2" s="12" t="s">
        <v>111</v>
      </c>
      <c r="C2" s="12" t="s">
        <v>110</v>
      </c>
      <c r="D2" s="13" t="s">
        <v>67</v>
      </c>
      <c r="E2" s="13">
        <v>3</v>
      </c>
      <c r="F2" s="13" t="s">
        <v>109</v>
      </c>
      <c r="G2" s="12" t="s">
        <v>10</v>
      </c>
      <c r="H2" s="12" t="s">
        <v>16</v>
      </c>
      <c r="I2" s="12" t="s">
        <v>108</v>
      </c>
      <c r="J2" s="11">
        <v>150</v>
      </c>
      <c r="K2" s="11"/>
      <c r="L2" s="10">
        <v>44924</v>
      </c>
      <c r="M2" s="9" t="s">
        <v>65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</row>
    <row r="3" spans="1:225" ht="42.75" x14ac:dyDescent="0.15">
      <c r="A3" s="12" t="s">
        <v>21</v>
      </c>
      <c r="B3" s="12" t="s">
        <v>107</v>
      </c>
      <c r="C3" s="12" t="s">
        <v>106</v>
      </c>
      <c r="D3" s="19" t="s">
        <v>62</v>
      </c>
      <c r="E3" s="13">
        <v>4</v>
      </c>
      <c r="F3" s="12" t="s">
        <v>105</v>
      </c>
      <c r="G3" s="12" t="s">
        <v>10</v>
      </c>
      <c r="H3" s="12" t="s">
        <v>16</v>
      </c>
      <c r="I3" s="12" t="s">
        <v>104</v>
      </c>
      <c r="J3" s="11">
        <v>150</v>
      </c>
      <c r="K3" s="11"/>
      <c r="L3" s="14">
        <v>44921</v>
      </c>
      <c r="M3" s="11" t="s">
        <v>15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</row>
    <row r="4" spans="1:225" ht="31.15" customHeight="1" x14ac:dyDescent="0.15">
      <c r="A4" s="12" t="s">
        <v>8</v>
      </c>
      <c r="B4" s="12" t="s">
        <v>59</v>
      </c>
      <c r="C4" s="12" t="s">
        <v>103</v>
      </c>
      <c r="D4" s="13" t="s">
        <v>57</v>
      </c>
      <c r="E4" s="13">
        <v>3</v>
      </c>
      <c r="F4" s="13" t="s">
        <v>11</v>
      </c>
      <c r="G4" s="12" t="s">
        <v>10</v>
      </c>
      <c r="H4" s="12" t="s">
        <v>16</v>
      </c>
      <c r="I4" s="11" t="s">
        <v>95</v>
      </c>
      <c r="J4" s="11">
        <v>150</v>
      </c>
      <c r="K4" s="11"/>
      <c r="L4" s="14">
        <v>44922</v>
      </c>
      <c r="M4" s="11" t="s">
        <v>9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</row>
    <row r="5" spans="1:225" ht="31.15" customHeight="1" x14ac:dyDescent="0.15">
      <c r="A5" s="12" t="s">
        <v>8</v>
      </c>
      <c r="B5" s="11" t="s">
        <v>102</v>
      </c>
      <c r="C5" s="12" t="s">
        <v>101</v>
      </c>
      <c r="D5" s="17" t="s">
        <v>53</v>
      </c>
      <c r="E5" s="13">
        <v>4</v>
      </c>
      <c r="F5" s="17" t="s">
        <v>100</v>
      </c>
      <c r="G5" s="12" t="s">
        <v>3</v>
      </c>
      <c r="H5" s="12" t="s">
        <v>16</v>
      </c>
      <c r="I5" s="11" t="s">
        <v>95</v>
      </c>
      <c r="J5" s="11">
        <v>150</v>
      </c>
      <c r="K5" s="11"/>
      <c r="L5" s="10">
        <v>44923</v>
      </c>
      <c r="M5" s="9" t="s">
        <v>38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</row>
    <row r="6" spans="1:225" ht="31.15" customHeight="1" x14ac:dyDescent="0.15">
      <c r="A6" s="12" t="s">
        <v>32</v>
      </c>
      <c r="B6" s="11" t="s">
        <v>99</v>
      </c>
      <c r="C6" s="11" t="s">
        <v>98</v>
      </c>
      <c r="D6" s="13" t="s">
        <v>97</v>
      </c>
      <c r="E6" s="13">
        <v>3</v>
      </c>
      <c r="F6" s="13" t="s">
        <v>96</v>
      </c>
      <c r="G6" s="12" t="s">
        <v>3</v>
      </c>
      <c r="H6" s="12" t="s">
        <v>16</v>
      </c>
      <c r="I6" s="11" t="s">
        <v>95</v>
      </c>
      <c r="J6" s="11">
        <v>150</v>
      </c>
      <c r="K6" s="11"/>
      <c r="L6" s="16">
        <v>44923</v>
      </c>
      <c r="M6" s="11" t="s">
        <v>94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</row>
    <row r="7" spans="1:225" ht="31.15" customHeight="1" x14ac:dyDescent="0.15">
      <c r="A7" s="12" t="s">
        <v>32</v>
      </c>
      <c r="B7" s="11" t="s">
        <v>78</v>
      </c>
      <c r="C7" s="13" t="s">
        <v>45</v>
      </c>
      <c r="D7" s="13" t="s">
        <v>29</v>
      </c>
      <c r="E7" s="13">
        <v>3</v>
      </c>
      <c r="F7" s="17" t="s">
        <v>93</v>
      </c>
      <c r="G7" s="12" t="s">
        <v>3</v>
      </c>
      <c r="H7" s="12" t="s">
        <v>16</v>
      </c>
      <c r="I7" s="11" t="s">
        <v>91</v>
      </c>
      <c r="J7" s="11">
        <v>160</v>
      </c>
      <c r="K7" s="11"/>
      <c r="L7" s="16">
        <v>44929</v>
      </c>
      <c r="M7" s="11" t="s">
        <v>15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</row>
    <row r="8" spans="1:225" ht="31.15" customHeight="1" x14ac:dyDescent="0.15">
      <c r="A8" s="18" t="s">
        <v>42</v>
      </c>
      <c r="B8" s="12" t="s">
        <v>74</v>
      </c>
      <c r="C8" s="11" t="s">
        <v>73</v>
      </c>
      <c r="D8" s="13" t="s">
        <v>39</v>
      </c>
      <c r="E8" s="13">
        <v>2</v>
      </c>
      <c r="F8" s="13"/>
      <c r="G8" s="12" t="s">
        <v>10</v>
      </c>
      <c r="H8" s="12" t="s">
        <v>16</v>
      </c>
      <c r="I8" s="11" t="s">
        <v>91</v>
      </c>
      <c r="J8" s="11">
        <v>160</v>
      </c>
      <c r="K8" s="11"/>
      <c r="L8" s="10">
        <v>44929</v>
      </c>
      <c r="M8" s="9" t="s">
        <v>38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</row>
    <row r="9" spans="1:225" ht="31.15" customHeight="1" x14ac:dyDescent="0.15">
      <c r="A9" s="12" t="s">
        <v>37</v>
      </c>
      <c r="B9" s="12" t="s">
        <v>78</v>
      </c>
      <c r="C9" s="20" t="s">
        <v>92</v>
      </c>
      <c r="D9" s="11" t="s">
        <v>35</v>
      </c>
      <c r="E9" s="11">
        <v>2</v>
      </c>
      <c r="F9" s="11" t="s">
        <v>34</v>
      </c>
      <c r="G9" s="12" t="s">
        <v>10</v>
      </c>
      <c r="H9" s="12" t="s">
        <v>16</v>
      </c>
      <c r="I9" s="11" t="s">
        <v>91</v>
      </c>
      <c r="J9" s="11">
        <v>160</v>
      </c>
      <c r="K9" s="11"/>
      <c r="L9" s="14">
        <v>44925</v>
      </c>
      <c r="M9" s="11" t="s">
        <v>9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</row>
    <row r="10" spans="1:225" ht="31.15" customHeight="1" x14ac:dyDescent="0.15">
      <c r="A10" s="12" t="s">
        <v>26</v>
      </c>
      <c r="B10" s="11" t="s">
        <v>25</v>
      </c>
      <c r="C10" s="13" t="s">
        <v>24</v>
      </c>
      <c r="D10" s="15" t="s">
        <v>23</v>
      </c>
      <c r="E10" s="13">
        <v>2</v>
      </c>
      <c r="F10" s="11" t="s">
        <v>22</v>
      </c>
      <c r="G10" s="12" t="s">
        <v>10</v>
      </c>
      <c r="H10" s="12" t="s">
        <v>16</v>
      </c>
      <c r="I10" s="11" t="s">
        <v>86</v>
      </c>
      <c r="J10" s="11">
        <v>10</v>
      </c>
      <c r="K10" s="11"/>
      <c r="L10" s="14">
        <v>44924</v>
      </c>
      <c r="M10" s="11" t="s">
        <v>9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</row>
    <row r="11" spans="1:225" ht="31.15" customHeight="1" x14ac:dyDescent="0.15">
      <c r="A11" s="12" t="s">
        <v>21</v>
      </c>
      <c r="B11" s="12" t="s">
        <v>20</v>
      </c>
      <c r="C11" s="12" t="s">
        <v>90</v>
      </c>
      <c r="D11" s="13" t="s">
        <v>18</v>
      </c>
      <c r="E11" s="13">
        <v>4</v>
      </c>
      <c r="F11" s="13" t="s">
        <v>17</v>
      </c>
      <c r="G11" s="12" t="s">
        <v>10</v>
      </c>
      <c r="H11" s="12" t="s">
        <v>16</v>
      </c>
      <c r="I11" s="13" t="s">
        <v>86</v>
      </c>
      <c r="J11" s="11">
        <v>10</v>
      </c>
      <c r="K11" s="11"/>
      <c r="L11" s="14">
        <v>44921</v>
      </c>
      <c r="M11" s="11" t="s">
        <v>15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</row>
    <row r="12" spans="1:225" ht="31.15" customHeight="1" x14ac:dyDescent="0.15">
      <c r="A12" s="12" t="s">
        <v>8</v>
      </c>
      <c r="B12" s="11" t="s">
        <v>14</v>
      </c>
      <c r="C12" s="13" t="s">
        <v>13</v>
      </c>
      <c r="D12" s="13" t="s">
        <v>12</v>
      </c>
      <c r="E12" s="13">
        <v>3</v>
      </c>
      <c r="F12" s="13" t="s">
        <v>11</v>
      </c>
      <c r="G12" s="12" t="s">
        <v>10</v>
      </c>
      <c r="H12" s="12" t="s">
        <v>16</v>
      </c>
      <c r="I12" s="11" t="s">
        <v>86</v>
      </c>
      <c r="J12" s="11">
        <v>10</v>
      </c>
      <c r="K12" s="11"/>
      <c r="L12" s="14">
        <v>44922</v>
      </c>
      <c r="M12" s="11" t="s">
        <v>9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</row>
    <row r="13" spans="1:225" ht="31.15" customHeight="1" x14ac:dyDescent="0.15">
      <c r="A13" s="12" t="s">
        <v>8</v>
      </c>
      <c r="B13" s="12" t="s">
        <v>7</v>
      </c>
      <c r="C13" s="12" t="s">
        <v>6</v>
      </c>
      <c r="D13" s="13" t="s">
        <v>5</v>
      </c>
      <c r="E13" s="13">
        <v>3</v>
      </c>
      <c r="F13" s="13" t="s">
        <v>4</v>
      </c>
      <c r="G13" s="12" t="s">
        <v>3</v>
      </c>
      <c r="H13" s="12" t="s">
        <v>16</v>
      </c>
      <c r="I13" s="13" t="s">
        <v>86</v>
      </c>
      <c r="J13" s="11">
        <v>10</v>
      </c>
      <c r="K13" s="11"/>
      <c r="L13" s="10">
        <v>44923</v>
      </c>
      <c r="M13" s="9" t="s">
        <v>38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</row>
    <row r="14" spans="1:225" ht="31.15" customHeight="1" x14ac:dyDescent="0.15">
      <c r="A14" s="12" t="s">
        <v>32</v>
      </c>
      <c r="B14" s="12" t="s">
        <v>89</v>
      </c>
      <c r="C14" s="13" t="s">
        <v>30</v>
      </c>
      <c r="D14" s="13" t="s">
        <v>88</v>
      </c>
      <c r="E14" s="13">
        <v>3</v>
      </c>
      <c r="F14" s="13" t="s">
        <v>87</v>
      </c>
      <c r="G14" s="12" t="s">
        <v>3</v>
      </c>
      <c r="H14" s="12" t="s">
        <v>16</v>
      </c>
      <c r="I14" s="11" t="s">
        <v>86</v>
      </c>
      <c r="J14" s="11">
        <v>10</v>
      </c>
      <c r="K14" s="11"/>
      <c r="L14" s="14">
        <v>44923</v>
      </c>
      <c r="M14" s="11" t="s">
        <v>15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</row>
    <row r="15" spans="1:225" s="5" customFormat="1" ht="31.15" customHeight="1" x14ac:dyDescent="0.15">
      <c r="A15" s="8"/>
      <c r="D15" s="6"/>
      <c r="E15" s="6">
        <f>SUM(E2:E9)</f>
        <v>24</v>
      </c>
      <c r="F15" s="6">
        <f>SUM(E7:E14)</f>
        <v>22</v>
      </c>
      <c r="G15" s="7"/>
      <c r="H15" s="7"/>
      <c r="L15" s="6"/>
    </row>
    <row r="16" spans="1:225" ht="31.15" customHeight="1" x14ac:dyDescent="0.15">
      <c r="F16" s="3" t="s">
        <v>0</v>
      </c>
    </row>
  </sheetData>
  <autoFilter ref="A1:M15">
    <sortState ref="A5:M41">
      <sortCondition ref="M1:M42"/>
    </sortState>
  </autoFilter>
  <phoneticPr fontId="3" type="noConversion"/>
  <pageMargins left="0" right="0" top="0.39370078740157483" bottom="0.39370078740157483" header="0" footer="0"/>
  <pageSetup paperSize="9" orientation="landscape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22工管</vt:lpstr>
      <vt:lpstr>22国商</vt:lpstr>
      <vt:lpstr>22金工</vt:lpstr>
      <vt:lpstr>'22工管'!Print_Titles</vt:lpstr>
      <vt:lpstr>'22国商'!Print_Titles</vt:lpstr>
      <vt:lpstr>'22金工'!Print_Titles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E3420</dc:creator>
  <cp:lastModifiedBy>DELL E3420</cp:lastModifiedBy>
  <dcterms:created xsi:type="dcterms:W3CDTF">2022-06-07T14:58:08Z</dcterms:created>
  <dcterms:modified xsi:type="dcterms:W3CDTF">2022-06-07T14:59:57Z</dcterms:modified>
</cp:coreProperties>
</file>