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国际商学院\排课\2022-2023第一学期\学生课表\"/>
    </mc:Choice>
  </mc:AlternateContent>
  <bookViews>
    <workbookView xWindow="600" yWindow="72" windowWidth="19392" windowHeight="7848" activeTab="1"/>
  </bookViews>
  <sheets>
    <sheet name="19财管" sheetId="1" r:id="rId1"/>
    <sheet name="19工管" sheetId="2" r:id="rId2"/>
    <sheet name="19国贸" sheetId="3" r:id="rId3"/>
    <sheet name="19国商" sheetId="4" r:id="rId4"/>
    <sheet name="19金融" sheetId="5" r:id="rId5"/>
    <sheet name="19市营" sheetId="6" r:id="rId6"/>
  </sheets>
  <definedNames>
    <definedName name="_xlnm._FilterDatabase" localSheetId="0" hidden="1">'19财管'!$A$1:$HW$11</definedName>
    <definedName name="_xlnm._FilterDatabase" localSheetId="1" hidden="1">'19工管'!$A$1:$HW$10</definedName>
    <definedName name="_xlnm._FilterDatabase" localSheetId="2" hidden="1">'19国贸'!$A$1:$HW$9</definedName>
    <definedName name="_xlnm._FilterDatabase" localSheetId="3" hidden="1">'19国商'!$A$1:$HW$10</definedName>
    <definedName name="_xlnm._FilterDatabase" localSheetId="4" hidden="1">'19金融'!$A$1:$HW$10</definedName>
    <definedName name="_xlnm._FilterDatabase" localSheetId="5" hidden="1">'19市营'!$A$1:$HW$11</definedName>
    <definedName name="_xlnm.Print_Titles" localSheetId="0">'19财管'!$1:$1</definedName>
    <definedName name="_xlnm.Print_Titles" localSheetId="1">'19工管'!$1:$1</definedName>
    <definedName name="_xlnm.Print_Titles" localSheetId="2">'19国贸'!$1:$1</definedName>
    <definedName name="_xlnm.Print_Titles" localSheetId="3">'19国商'!$1:$1</definedName>
    <definedName name="_xlnm.Print_Titles" localSheetId="4">'19金融'!$1:$1</definedName>
    <definedName name="_xlnm.Print_Titles" localSheetId="5">'19市营'!$1:$1</definedName>
  </definedNames>
  <calcPr calcId="162913"/>
</workbook>
</file>

<file path=xl/calcChain.xml><?xml version="1.0" encoding="utf-8"?>
<calcChain xmlns="http://schemas.openxmlformats.org/spreadsheetml/2006/main">
  <c r="E11" i="6" l="1"/>
  <c r="E10" i="5"/>
  <c r="E10" i="4"/>
  <c r="E9" i="3"/>
  <c r="E10" i="2"/>
  <c r="E11" i="1"/>
</calcChain>
</file>

<file path=xl/sharedStrings.xml><?xml version="1.0" encoding="utf-8"?>
<sst xmlns="http://schemas.openxmlformats.org/spreadsheetml/2006/main" count="470" uniqueCount="123">
  <si>
    <t>教师所在院系</t>
    <phoneticPr fontId="4" type="noConversion"/>
  </si>
  <si>
    <t>授课地点</t>
  </si>
  <si>
    <t>上课时间</t>
  </si>
  <si>
    <t>课程名称</t>
    <phoneticPr fontId="4" type="noConversion"/>
  </si>
  <si>
    <t>学分</t>
  </si>
  <si>
    <t>任课教师</t>
  </si>
  <si>
    <t>课程类别</t>
  </si>
  <si>
    <t>周次安排</t>
    <phoneticPr fontId="4" type="noConversion"/>
  </si>
  <si>
    <t>专业</t>
    <phoneticPr fontId="4" type="noConversion"/>
  </si>
  <si>
    <t>人数</t>
    <phoneticPr fontId="4" type="noConversion"/>
  </si>
  <si>
    <t>备注</t>
    <phoneticPr fontId="4" type="noConversion"/>
  </si>
  <si>
    <t>考试日期</t>
    <phoneticPr fontId="4" type="noConversion"/>
  </si>
  <si>
    <t>考试时间</t>
    <phoneticPr fontId="4" type="noConversion"/>
  </si>
  <si>
    <t>国商</t>
    <phoneticPr fontId="4" type="noConversion"/>
  </si>
  <si>
    <t>C113</t>
  </si>
  <si>
    <t>周1-7.8.9节</t>
    <phoneticPr fontId="6" type="noConversion"/>
  </si>
  <si>
    <t>战略管理</t>
    <phoneticPr fontId="4" type="noConversion"/>
  </si>
  <si>
    <t>王玉</t>
    <phoneticPr fontId="4" type="noConversion"/>
  </si>
  <si>
    <t>专业选修</t>
    <phoneticPr fontId="4" type="noConversion"/>
  </si>
  <si>
    <t>19金融</t>
  </si>
  <si>
    <t>08:00-09:50</t>
    <phoneticPr fontId="4" type="noConversion"/>
  </si>
  <si>
    <t>国商</t>
    <phoneticPr fontId="4" type="noConversion"/>
  </si>
  <si>
    <t>J404</t>
  </si>
  <si>
    <t>周5-7.8节</t>
    <phoneticPr fontId="6" type="noConversion"/>
  </si>
  <si>
    <t>员工关系管理</t>
    <phoneticPr fontId="4" type="noConversion"/>
  </si>
  <si>
    <t>钱刚毅</t>
    <phoneticPr fontId="4" type="noConversion"/>
  </si>
  <si>
    <t>专业选修</t>
    <phoneticPr fontId="4" type="noConversion"/>
  </si>
  <si>
    <t>J423</t>
    <phoneticPr fontId="4" type="noConversion"/>
  </si>
  <si>
    <t>周5-2.3.4节</t>
  </si>
  <si>
    <t>品牌管理</t>
    <phoneticPr fontId="4" type="noConversion"/>
  </si>
  <si>
    <t>王文峰</t>
    <phoneticPr fontId="4" type="noConversion"/>
  </si>
  <si>
    <t>10:20-12:10</t>
    <phoneticPr fontId="4" type="noConversion"/>
  </si>
  <si>
    <t>阶梯4</t>
  </si>
  <si>
    <t>周4-2.3.4节</t>
    <phoneticPr fontId="6" type="noConversion"/>
  </si>
  <si>
    <t>网络营销</t>
    <phoneticPr fontId="4" type="noConversion"/>
  </si>
  <si>
    <t>周宏山</t>
    <phoneticPr fontId="4" type="noConversion"/>
  </si>
  <si>
    <t>14:30-16:20</t>
    <phoneticPr fontId="4" type="noConversion"/>
  </si>
  <si>
    <t>C102</t>
    <phoneticPr fontId="4" type="noConversion"/>
  </si>
  <si>
    <t>周3-7.8.9节</t>
    <phoneticPr fontId="4" type="noConversion"/>
  </si>
  <si>
    <t>中级财务管理</t>
    <phoneticPr fontId="4" type="noConversion"/>
  </si>
  <si>
    <t>夏芸</t>
    <phoneticPr fontId="4" type="noConversion"/>
  </si>
  <si>
    <t>C213</t>
  </si>
  <si>
    <t>周1-3.4节</t>
    <phoneticPr fontId="4" type="noConversion"/>
  </si>
  <si>
    <t>世贸组织规则</t>
  </si>
  <si>
    <t>卓俏青</t>
    <phoneticPr fontId="4" type="noConversion"/>
  </si>
  <si>
    <t>C307</t>
  </si>
  <si>
    <t>周2-2.3.4节</t>
    <phoneticPr fontId="6" type="noConversion"/>
  </si>
  <si>
    <t>组织行为学</t>
    <phoneticPr fontId="4" type="noConversion"/>
  </si>
  <si>
    <t>苏晓艳</t>
    <phoneticPr fontId="4" type="noConversion"/>
  </si>
  <si>
    <t>10:20-12:10</t>
  </si>
  <si>
    <t>机房</t>
    <phoneticPr fontId="6" type="noConversion"/>
  </si>
  <si>
    <t>周3-1.2节</t>
    <phoneticPr fontId="4" type="noConversion"/>
  </si>
  <si>
    <t>国际项目管理</t>
    <phoneticPr fontId="4" type="noConversion"/>
  </si>
  <si>
    <t>黄东林</t>
    <phoneticPr fontId="4" type="noConversion"/>
  </si>
  <si>
    <t>J211</t>
  </si>
  <si>
    <t>周1-1.2节</t>
    <phoneticPr fontId="4" type="noConversion"/>
  </si>
  <si>
    <t>预算会计</t>
    <phoneticPr fontId="4" type="noConversion"/>
  </si>
  <si>
    <t>陈天勇</t>
    <phoneticPr fontId="4" type="noConversion"/>
  </si>
  <si>
    <t>19财管</t>
  </si>
  <si>
    <t>周5-2.3.4节</t>
    <phoneticPr fontId="4" type="noConversion"/>
  </si>
  <si>
    <t>周3-7.8.9节</t>
    <phoneticPr fontId="6" type="noConversion"/>
  </si>
  <si>
    <t>现代物流与供应链</t>
    <phoneticPr fontId="4" type="noConversion"/>
  </si>
  <si>
    <t>周4-3.4节</t>
    <phoneticPr fontId="4" type="noConversion"/>
  </si>
  <si>
    <t>冲突管理</t>
    <phoneticPr fontId="4" type="noConversion"/>
  </si>
  <si>
    <t>詹小慧</t>
    <phoneticPr fontId="4" type="noConversion"/>
  </si>
  <si>
    <t>世贸组织规则</t>
    <phoneticPr fontId="4" type="noConversion"/>
  </si>
  <si>
    <t>C201</t>
  </si>
  <si>
    <t>周3-3.4节</t>
    <phoneticPr fontId="4" type="noConversion"/>
  </si>
  <si>
    <t>国际经济合作</t>
    <phoneticPr fontId="4" type="noConversion"/>
  </si>
  <si>
    <t>杨少华</t>
    <phoneticPr fontId="4" type="noConversion"/>
  </si>
  <si>
    <t>周4-1.2节</t>
    <phoneticPr fontId="6" type="noConversion"/>
  </si>
  <si>
    <t>国际物流学</t>
    <phoneticPr fontId="4" type="noConversion"/>
  </si>
  <si>
    <t>19财管</t>
    <phoneticPr fontId="4" type="noConversion"/>
  </si>
  <si>
    <t>19工管</t>
  </si>
  <si>
    <t>周4-N11.12.13节</t>
    <phoneticPr fontId="4" type="noConversion"/>
  </si>
  <si>
    <t>公司理财</t>
    <phoneticPr fontId="4" type="noConversion"/>
  </si>
  <si>
    <t>14:30-16:20</t>
  </si>
  <si>
    <t>J207</t>
  </si>
  <si>
    <t>周1-3.4节</t>
    <phoneticPr fontId="6" type="noConversion"/>
  </si>
  <si>
    <t>管理沟通</t>
    <phoneticPr fontId="4" type="noConversion"/>
  </si>
  <si>
    <t>曹利军</t>
    <phoneticPr fontId="4" type="noConversion"/>
  </si>
  <si>
    <t>周3-1.2.3节</t>
    <phoneticPr fontId="6" type="noConversion"/>
  </si>
  <si>
    <t>国际服务贸易</t>
    <phoneticPr fontId="4" type="noConversion"/>
  </si>
  <si>
    <t>胡晓丹</t>
    <phoneticPr fontId="4" type="noConversion"/>
  </si>
  <si>
    <t>J406</t>
  </si>
  <si>
    <t>周5-1.2.3节</t>
    <phoneticPr fontId="6" type="noConversion"/>
  </si>
  <si>
    <t>国际商务谈判</t>
    <phoneticPr fontId="4" type="noConversion"/>
  </si>
  <si>
    <t>J311</t>
    <phoneticPr fontId="4" type="noConversion"/>
  </si>
  <si>
    <t>周1-7.8节</t>
    <phoneticPr fontId="4" type="noConversion"/>
  </si>
  <si>
    <t>营销策划实务</t>
    <phoneticPr fontId="4" type="noConversion"/>
  </si>
  <si>
    <t>吴菁</t>
    <phoneticPr fontId="4" type="noConversion"/>
  </si>
  <si>
    <t>C102</t>
  </si>
  <si>
    <t>周2-1.2.3节</t>
    <phoneticPr fontId="6" type="noConversion"/>
  </si>
  <si>
    <t>商业银行经营管理学</t>
    <phoneticPr fontId="4" type="noConversion"/>
  </si>
  <si>
    <t>彭海生</t>
    <phoneticPr fontId="4" type="noConversion"/>
  </si>
  <si>
    <t xml:space="preserve"> 14:30-16:20</t>
    <phoneticPr fontId="4" type="noConversion"/>
  </si>
  <si>
    <t>19市营</t>
  </si>
  <si>
    <t>营销模拟与诊断</t>
    <phoneticPr fontId="4" type="noConversion"/>
  </si>
  <si>
    <t>J306</t>
  </si>
  <si>
    <t>周4-1.2节</t>
    <phoneticPr fontId="4" type="noConversion"/>
  </si>
  <si>
    <t>分销渠道管理</t>
  </si>
  <si>
    <t>C205</t>
  </si>
  <si>
    <t>周2-7.8.9节</t>
    <phoneticPr fontId="4" type="noConversion"/>
  </si>
  <si>
    <t>国际企业管理</t>
    <phoneticPr fontId="4" type="noConversion"/>
  </si>
  <si>
    <t>杨学军</t>
  </si>
  <si>
    <t>周1-7.8.9节</t>
    <phoneticPr fontId="6" type="noConversion"/>
  </si>
  <si>
    <t>战略管理</t>
    <phoneticPr fontId="4" type="noConversion"/>
  </si>
  <si>
    <t>王玉</t>
    <phoneticPr fontId="4" type="noConversion"/>
  </si>
  <si>
    <t>19国贸</t>
  </si>
  <si>
    <t>J420</t>
  </si>
  <si>
    <t>国际投资</t>
    <phoneticPr fontId="4" type="noConversion"/>
  </si>
  <si>
    <t>J504</t>
  </si>
  <si>
    <t>中国经济研究</t>
    <phoneticPr fontId="4" type="noConversion"/>
  </si>
  <si>
    <t>殷炼乾</t>
    <phoneticPr fontId="4" type="noConversion"/>
  </si>
  <si>
    <t>J412</t>
    <phoneticPr fontId="4" type="noConversion"/>
  </si>
  <si>
    <t>周2-7.8.9节</t>
    <phoneticPr fontId="6" type="noConversion"/>
  </si>
  <si>
    <t>国际商务研究</t>
    <phoneticPr fontId="4" type="noConversion"/>
  </si>
  <si>
    <t>林学军</t>
    <phoneticPr fontId="4" type="noConversion"/>
  </si>
  <si>
    <t>19国商</t>
  </si>
  <si>
    <t>周1-7.8.9节</t>
    <phoneticPr fontId="4" type="noConversion"/>
  </si>
  <si>
    <t>国际商法</t>
    <phoneticPr fontId="4" type="noConversion"/>
  </si>
  <si>
    <t>白中红</t>
    <phoneticPr fontId="4" type="noConversion"/>
  </si>
  <si>
    <t>J301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</si>
</sst>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2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5" fillId="0" borderId="0"/>
    <xf numFmtId="0" fontId="5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11" fillId="0" borderId="0">
      <alignment wrapText="1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11" fillId="0" borderId="0">
      <alignment wrapText="1"/>
    </xf>
    <xf numFmtId="0" fontId="5" fillId="0" borderId="0"/>
    <xf numFmtId="0" fontId="11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5" fillId="0" borderId="0"/>
    <xf numFmtId="0" fontId="11" fillId="0" borderId="0">
      <alignment wrapText="1"/>
    </xf>
    <xf numFmtId="0" fontId="5" fillId="0" borderId="0"/>
    <xf numFmtId="0" fontId="5" fillId="0" borderId="0"/>
    <xf numFmtId="0" fontId="11" fillId="0" borderId="0">
      <alignment wrapText="1"/>
    </xf>
    <xf numFmtId="0" fontId="11" fillId="0" borderId="0">
      <alignment wrapText="1"/>
    </xf>
    <xf numFmtId="0" fontId="5" fillId="0" borderId="0"/>
    <xf numFmtId="0" fontId="11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11" fillId="0" borderId="0">
      <alignment wrapText="1"/>
    </xf>
    <xf numFmtId="0" fontId="5" fillId="0" borderId="0"/>
    <xf numFmtId="0" fontId="11" fillId="0" borderId="0">
      <alignment wrapText="1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</cellStyleXfs>
  <cellXfs count="29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58" fontId="5" fillId="0" borderId="1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58" fontId="5" fillId="0" borderId="3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90">
    <cellStyle name="40% - 强调文字颜色 4 2" xfId="3"/>
    <cellStyle name="常规" xfId="0" builtinId="0"/>
    <cellStyle name="常规 10" xfId="4"/>
    <cellStyle name="常规 10 2" xfId="1"/>
    <cellStyle name="常规 10 2 2" xfId="5"/>
    <cellStyle name="常规 10 2 2 2" xfId="6"/>
    <cellStyle name="常规 10 2 2 3" xfId="7"/>
    <cellStyle name="常规 10 2 2_国际商学院开课课表4.15" xfId="8"/>
    <cellStyle name="常规 10 2 3" xfId="9"/>
    <cellStyle name="常规 10 2 4" xfId="10"/>
    <cellStyle name="常规 10 3" xfId="11"/>
    <cellStyle name="常规 10 3 2" xfId="12"/>
    <cellStyle name="常规 10 3 3" xfId="13"/>
    <cellStyle name="常规 10 4" xfId="14"/>
    <cellStyle name="常规 11" xfId="15"/>
    <cellStyle name="常规 11 2" xfId="16"/>
    <cellStyle name="常规 11 3" xfId="17"/>
    <cellStyle name="常规 12" xfId="18"/>
    <cellStyle name="常规 2" xfId="19"/>
    <cellStyle name="常规 2 2" xfId="20"/>
    <cellStyle name="常规 2 2 2" xfId="21"/>
    <cellStyle name="常规 2 2 2 2" xfId="22"/>
    <cellStyle name="常规 2 2 2 2 2" xfId="23"/>
    <cellStyle name="常规 2 2 2 2 2 2" xfId="24"/>
    <cellStyle name="常规 2 2 2 2 2 3" xfId="25"/>
    <cellStyle name="常规 2 2 2 2 3" xfId="26"/>
    <cellStyle name="常规 2 2 2 2 4" xfId="27"/>
    <cellStyle name="常规 2 2 2 3" xfId="28"/>
    <cellStyle name="常规 2 2 2 3 2" xfId="29"/>
    <cellStyle name="常规 2 2 2 3 3" xfId="30"/>
    <cellStyle name="常规 2 2 2 4" xfId="31"/>
    <cellStyle name="常规 2 2 3" xfId="32"/>
    <cellStyle name="常规 2 2 4" xfId="33"/>
    <cellStyle name="常规 2 2 4 2" xfId="34"/>
    <cellStyle name="常规 2 2 4 3" xfId="35"/>
    <cellStyle name="常规 2 2 5" xfId="36"/>
    <cellStyle name="常规 2 2 6" xfId="37"/>
    <cellStyle name="常规 2 3" xfId="38"/>
    <cellStyle name="常规 2 3 2" xfId="39"/>
    <cellStyle name="常规 2 3 2 2" xfId="40"/>
    <cellStyle name="常规 2 3 2 2 2" xfId="41"/>
    <cellStyle name="常规 2 3 2 2 3" xfId="42"/>
    <cellStyle name="常规 2 3 2 3" xfId="43"/>
    <cellStyle name="常规 2 3 2 4" xfId="44"/>
    <cellStyle name="常规 2 3 3" xfId="45"/>
    <cellStyle name="常规 2 3 3 2" xfId="46"/>
    <cellStyle name="常规 2 3 3 3" xfId="47"/>
    <cellStyle name="常规 2 3 4" xfId="48"/>
    <cellStyle name="常规 2 4" xfId="49"/>
    <cellStyle name="常规 2 5" xfId="50"/>
    <cellStyle name="常规 2 5 2" xfId="51"/>
    <cellStyle name="常规 2 5 3" xfId="52"/>
    <cellStyle name="常规 2 6" xfId="53"/>
    <cellStyle name="常规 2 7" xfId="54"/>
    <cellStyle name="常规 2_20111公共课程安排表(2010.6.11)" xfId="55"/>
    <cellStyle name="常规 3" xfId="56"/>
    <cellStyle name="常规 3 2" xfId="57"/>
    <cellStyle name="常规 3 2 2" xfId="58"/>
    <cellStyle name="常规 3 2 2 2" xfId="59"/>
    <cellStyle name="常规 3 2 2 2 2" xfId="60"/>
    <cellStyle name="常规 3 2 2 2 2 2" xfId="61"/>
    <cellStyle name="常规 3 2 2 2 2 3" xfId="62"/>
    <cellStyle name="常规 3 2 2 2 3" xfId="63"/>
    <cellStyle name="常规 3 2 2 2 4" xfId="64"/>
    <cellStyle name="常规 3 2 2 3" xfId="65"/>
    <cellStyle name="常规 3 2 2 3 2" xfId="66"/>
    <cellStyle name="常规 3 2 2 3 3" xfId="67"/>
    <cellStyle name="常规 3 2 2 4" xfId="68"/>
    <cellStyle name="常规 3 2 3" xfId="69"/>
    <cellStyle name="常规 3 2 4" xfId="70"/>
    <cellStyle name="常规 3 2 4 2" xfId="71"/>
    <cellStyle name="常规 3 2 4 3" xfId="72"/>
    <cellStyle name="常规 3 2 5" xfId="73"/>
    <cellStyle name="常规 3 2 6" xfId="74"/>
    <cellStyle name="常规 3 3" xfId="75"/>
    <cellStyle name="常规 3 4" xfId="76"/>
    <cellStyle name="常规 3 5" xfId="77"/>
    <cellStyle name="常规 3_20111公共课程安排表(2010.6.11)" xfId="78"/>
    <cellStyle name="常规 35" xfId="79"/>
    <cellStyle name="常规 4" xfId="80"/>
    <cellStyle name="常规 4 2" xfId="81"/>
    <cellStyle name="常规 4_20121课表表头" xfId="82"/>
    <cellStyle name="常规 5" xfId="83"/>
    <cellStyle name="常规 6" xfId="84"/>
    <cellStyle name="常规 6 2" xfId="85"/>
    <cellStyle name="常规 6_20111公共课程安排表(2010.6.11)" xfId="86"/>
    <cellStyle name="常规 7" xfId="87"/>
    <cellStyle name="常规 8" xfId="88"/>
    <cellStyle name="常规 9" xfId="89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11"/>
  <sheetViews>
    <sheetView workbookViewId="0">
      <pane ySplit="1" topLeftCell="A3" activePane="bottomLeft" state="frozen"/>
      <selection pane="bottomLeft" activeCell="E18" sqref="E18"/>
    </sheetView>
  </sheetViews>
  <sheetFormatPr defaultColWidth="9" defaultRowHeight="15.6" x14ac:dyDescent="0.25"/>
  <cols>
    <col min="1" max="1" width="8.8984375" style="4" customWidth="1"/>
    <col min="2" max="2" width="6.59765625" style="4" customWidth="1"/>
    <col min="3" max="3" width="11.69921875" style="4" customWidth="1"/>
    <col min="4" max="4" width="19.19921875" style="4" customWidth="1"/>
    <col min="5" max="5" width="5.69921875" style="4" customWidth="1"/>
    <col min="6" max="6" width="10.3984375" style="4" customWidth="1"/>
    <col min="7" max="8" width="6.5" style="4" customWidth="1"/>
    <col min="9" max="9" width="7.8984375" style="28" customWidth="1"/>
    <col min="10" max="11" width="7.8984375" style="4" customWidth="1"/>
    <col min="12" max="12" width="9.19921875" style="4" customWidth="1"/>
    <col min="13" max="13" width="16.19921875" style="4" customWidth="1"/>
    <col min="14" max="16384" width="9" style="4"/>
  </cols>
  <sheetData>
    <row r="1" spans="1:231" ht="31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231" s="18" customFormat="1" ht="28.2" customHeight="1" x14ac:dyDescent="0.25">
      <c r="A2" s="6" t="s">
        <v>21</v>
      </c>
      <c r="B2" s="10" t="s">
        <v>54</v>
      </c>
      <c r="C2" s="7" t="s">
        <v>55</v>
      </c>
      <c r="D2" s="10" t="s">
        <v>56</v>
      </c>
      <c r="E2" s="6">
        <v>2</v>
      </c>
      <c r="F2" s="10" t="s">
        <v>57</v>
      </c>
      <c r="G2" s="5" t="s">
        <v>26</v>
      </c>
      <c r="H2" s="10"/>
      <c r="I2" s="10" t="s">
        <v>58</v>
      </c>
      <c r="J2" s="5">
        <v>70</v>
      </c>
      <c r="K2" s="10"/>
      <c r="L2" s="8">
        <v>44929</v>
      </c>
      <c r="M2" s="10" t="s">
        <v>36</v>
      </c>
    </row>
    <row r="3" spans="1:231" ht="28.2" customHeight="1" x14ac:dyDescent="0.25">
      <c r="A3" s="6" t="s">
        <v>21</v>
      </c>
      <c r="B3" s="10" t="s">
        <v>27</v>
      </c>
      <c r="C3" s="14" t="s">
        <v>59</v>
      </c>
      <c r="D3" s="10" t="s">
        <v>29</v>
      </c>
      <c r="E3" s="6">
        <v>3</v>
      </c>
      <c r="F3" s="10" t="s">
        <v>30</v>
      </c>
      <c r="G3" s="5" t="s">
        <v>26</v>
      </c>
      <c r="H3" s="10"/>
      <c r="I3" s="10" t="s">
        <v>58</v>
      </c>
      <c r="J3" s="5">
        <v>70</v>
      </c>
      <c r="K3" s="10"/>
      <c r="L3" s="11">
        <v>44924</v>
      </c>
      <c r="M3" s="9" t="s">
        <v>31</v>
      </c>
    </row>
    <row r="4" spans="1:231" ht="28.2" customHeight="1" x14ac:dyDescent="0.25">
      <c r="A4" s="6" t="s">
        <v>21</v>
      </c>
      <c r="B4" s="10" t="s">
        <v>22</v>
      </c>
      <c r="C4" s="10" t="s">
        <v>60</v>
      </c>
      <c r="D4" s="10" t="s">
        <v>61</v>
      </c>
      <c r="E4" s="10">
        <v>3</v>
      </c>
      <c r="F4" s="10" t="s">
        <v>25</v>
      </c>
      <c r="G4" s="5" t="s">
        <v>26</v>
      </c>
      <c r="H4" s="6"/>
      <c r="I4" s="20" t="s">
        <v>58</v>
      </c>
      <c r="J4" s="5">
        <v>70</v>
      </c>
      <c r="K4" s="20"/>
      <c r="L4" s="8">
        <v>44923</v>
      </c>
      <c r="M4" s="9" t="s">
        <v>31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</row>
    <row r="5" spans="1:231" ht="28.2" customHeight="1" x14ac:dyDescent="0.25">
      <c r="A5" s="6" t="s">
        <v>21</v>
      </c>
      <c r="B5" s="10" t="s">
        <v>45</v>
      </c>
      <c r="C5" s="10" t="s">
        <v>62</v>
      </c>
      <c r="D5" s="10" t="s">
        <v>63</v>
      </c>
      <c r="E5" s="6">
        <v>2</v>
      </c>
      <c r="F5" s="10" t="s">
        <v>64</v>
      </c>
      <c r="G5" s="5" t="s">
        <v>26</v>
      </c>
      <c r="H5" s="10"/>
      <c r="I5" s="10" t="s">
        <v>58</v>
      </c>
      <c r="J5" s="5">
        <v>70</v>
      </c>
      <c r="K5" s="10"/>
      <c r="L5" s="8">
        <v>44925</v>
      </c>
      <c r="M5" s="9" t="s">
        <v>31</v>
      </c>
    </row>
    <row r="6" spans="1:231" ht="28.2" customHeight="1" x14ac:dyDescent="0.25">
      <c r="A6" s="6" t="s">
        <v>21</v>
      </c>
      <c r="B6" s="10" t="s">
        <v>41</v>
      </c>
      <c r="C6" s="5" t="s">
        <v>42</v>
      </c>
      <c r="D6" s="6" t="s">
        <v>65</v>
      </c>
      <c r="E6" s="10">
        <v>2</v>
      </c>
      <c r="F6" s="10" t="s">
        <v>44</v>
      </c>
      <c r="G6" s="5" t="s">
        <v>26</v>
      </c>
      <c r="H6" s="10"/>
      <c r="I6" s="10" t="s">
        <v>58</v>
      </c>
      <c r="J6" s="5">
        <v>70</v>
      </c>
      <c r="K6" s="10"/>
      <c r="L6" s="8">
        <v>44924</v>
      </c>
      <c r="M6" s="9" t="s">
        <v>20</v>
      </c>
    </row>
    <row r="7" spans="1:231" ht="28.2" customHeight="1" x14ac:dyDescent="0.25">
      <c r="A7" s="6" t="s">
        <v>21</v>
      </c>
      <c r="B7" s="10" t="s">
        <v>66</v>
      </c>
      <c r="C7" s="10" t="s">
        <v>67</v>
      </c>
      <c r="D7" s="6" t="s">
        <v>68</v>
      </c>
      <c r="E7" s="10">
        <v>2</v>
      </c>
      <c r="F7" s="10" t="s">
        <v>69</v>
      </c>
      <c r="G7" s="5" t="s">
        <v>26</v>
      </c>
      <c r="H7" s="10"/>
      <c r="I7" s="10" t="s">
        <v>58</v>
      </c>
      <c r="J7" s="5">
        <v>70</v>
      </c>
      <c r="K7" s="10"/>
      <c r="L7" s="8">
        <v>44925</v>
      </c>
      <c r="M7" s="9" t="s">
        <v>20</v>
      </c>
    </row>
    <row r="8" spans="1:231" ht="28.2" customHeight="1" x14ac:dyDescent="0.25">
      <c r="A8" s="5" t="s">
        <v>21</v>
      </c>
      <c r="B8" s="5" t="s">
        <v>45</v>
      </c>
      <c r="C8" s="14" t="s">
        <v>46</v>
      </c>
      <c r="D8" s="5" t="s">
        <v>47</v>
      </c>
      <c r="E8" s="5">
        <v>3</v>
      </c>
      <c r="F8" s="5" t="s">
        <v>48</v>
      </c>
      <c r="G8" s="5" t="s">
        <v>26</v>
      </c>
      <c r="H8" s="5"/>
      <c r="I8" s="10" t="s">
        <v>58</v>
      </c>
      <c r="J8" s="5">
        <v>70</v>
      </c>
      <c r="K8" s="5"/>
      <c r="L8" s="15">
        <v>44921</v>
      </c>
      <c r="M8" s="10" t="s">
        <v>49</v>
      </c>
    </row>
    <row r="9" spans="1:231" ht="28.2" customHeight="1" x14ac:dyDescent="0.25">
      <c r="A9" s="6" t="s">
        <v>21</v>
      </c>
      <c r="B9" s="10" t="s">
        <v>22</v>
      </c>
      <c r="C9" s="14" t="s">
        <v>70</v>
      </c>
      <c r="D9" s="10" t="s">
        <v>71</v>
      </c>
      <c r="E9" s="10">
        <v>2</v>
      </c>
      <c r="F9" s="10" t="s">
        <v>25</v>
      </c>
      <c r="G9" s="5" t="s">
        <v>26</v>
      </c>
      <c r="H9" s="10"/>
      <c r="I9" s="10" t="s">
        <v>72</v>
      </c>
      <c r="J9" s="5">
        <v>70</v>
      </c>
      <c r="K9" s="10"/>
      <c r="L9" s="8">
        <v>44922</v>
      </c>
      <c r="M9" s="9" t="s">
        <v>36</v>
      </c>
    </row>
    <row r="10" spans="1:231" ht="28.2" customHeight="1" x14ac:dyDescent="0.25">
      <c r="A10" s="6" t="s">
        <v>21</v>
      </c>
      <c r="B10" s="12" t="s">
        <v>50</v>
      </c>
      <c r="C10" s="16" t="s">
        <v>51</v>
      </c>
      <c r="D10" s="10" t="s">
        <v>52</v>
      </c>
      <c r="E10" s="6">
        <v>2</v>
      </c>
      <c r="F10" s="10" t="s">
        <v>53</v>
      </c>
      <c r="G10" s="5" t="s">
        <v>26</v>
      </c>
      <c r="H10" s="6"/>
      <c r="I10" s="10" t="s">
        <v>58</v>
      </c>
      <c r="J10" s="5">
        <v>70</v>
      </c>
      <c r="K10" s="10"/>
      <c r="L10" s="17">
        <v>44929</v>
      </c>
      <c r="M10" s="9" t="s">
        <v>20</v>
      </c>
    </row>
    <row r="11" spans="1:231" ht="28.2" customHeight="1" x14ac:dyDescent="0.25">
      <c r="E11" s="4">
        <f>SUM(E2:E10)</f>
        <v>21</v>
      </c>
      <c r="G11" s="18"/>
      <c r="H11" s="18"/>
      <c r="I11" s="19"/>
      <c r="J11" s="19"/>
      <c r="K11" s="19"/>
      <c r="L11" s="19"/>
      <c r="M11" s="19"/>
    </row>
  </sheetData>
  <autoFilter ref="A1:HW11"/>
  <phoneticPr fontId="3" type="noConversion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pane ySplit="1" topLeftCell="A2" activePane="bottomLeft" state="frozen"/>
      <selection pane="bottomLeft" activeCell="B5" sqref="B5"/>
    </sheetView>
  </sheetViews>
  <sheetFormatPr defaultColWidth="9" defaultRowHeight="15.6" x14ac:dyDescent="0.25"/>
  <cols>
    <col min="1" max="1" width="8.8984375" style="4" customWidth="1"/>
    <col min="2" max="2" width="6.59765625" style="4" customWidth="1"/>
    <col min="3" max="3" width="11.69921875" style="4" customWidth="1"/>
    <col min="4" max="4" width="19.19921875" style="4" customWidth="1"/>
    <col min="5" max="5" width="5.69921875" style="4" customWidth="1"/>
    <col min="6" max="6" width="10.3984375" style="4" customWidth="1"/>
    <col min="7" max="8" width="6.5" style="4" customWidth="1"/>
    <col min="9" max="9" width="7.8984375" style="28" customWidth="1"/>
    <col min="10" max="11" width="7.8984375" style="4" customWidth="1"/>
    <col min="12" max="12" width="9.19921875" style="4" customWidth="1"/>
    <col min="13" max="13" width="16.19921875" style="4" customWidth="1"/>
    <col min="14" max="16384" width="9" style="4"/>
  </cols>
  <sheetData>
    <row r="1" spans="1:13" ht="31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13" ht="28.2" customHeight="1" x14ac:dyDescent="0.25">
      <c r="A2" s="6" t="s">
        <v>21</v>
      </c>
      <c r="B2" s="6" t="s">
        <v>45</v>
      </c>
      <c r="C2" s="10" t="s">
        <v>62</v>
      </c>
      <c r="D2" s="5" t="s">
        <v>63</v>
      </c>
      <c r="E2" s="6">
        <v>2</v>
      </c>
      <c r="F2" s="10" t="s">
        <v>64</v>
      </c>
      <c r="G2" s="5" t="s">
        <v>26</v>
      </c>
      <c r="H2" s="10"/>
      <c r="I2" s="10" t="s">
        <v>73</v>
      </c>
      <c r="J2" s="5">
        <v>55</v>
      </c>
      <c r="K2" s="10"/>
      <c r="L2" s="8">
        <v>44925</v>
      </c>
      <c r="M2" s="9" t="s">
        <v>31</v>
      </c>
    </row>
    <row r="3" spans="1:13" ht="28.2" customHeight="1" x14ac:dyDescent="0.25">
      <c r="A3" s="6" t="s">
        <v>21</v>
      </c>
      <c r="B3" s="6" t="s">
        <v>45</v>
      </c>
      <c r="C3" s="6" t="s">
        <v>74</v>
      </c>
      <c r="D3" s="5" t="s">
        <v>75</v>
      </c>
      <c r="E3" s="6">
        <v>3</v>
      </c>
      <c r="F3" s="10" t="s">
        <v>40</v>
      </c>
      <c r="G3" s="5" t="s">
        <v>26</v>
      </c>
      <c r="H3" s="10"/>
      <c r="I3" s="10" t="s">
        <v>73</v>
      </c>
      <c r="J3" s="5">
        <v>55</v>
      </c>
      <c r="K3" s="10"/>
      <c r="L3" s="15">
        <v>44930</v>
      </c>
      <c r="M3" s="10" t="s">
        <v>76</v>
      </c>
    </row>
    <row r="4" spans="1:13" ht="28.2" customHeight="1" x14ac:dyDescent="0.25">
      <c r="A4" s="6" t="s">
        <v>21</v>
      </c>
      <c r="B4" s="6" t="s">
        <v>77</v>
      </c>
      <c r="C4" s="12" t="s">
        <v>78</v>
      </c>
      <c r="D4" s="5" t="s">
        <v>79</v>
      </c>
      <c r="E4" s="6">
        <v>2</v>
      </c>
      <c r="F4" s="10" t="s">
        <v>80</v>
      </c>
      <c r="G4" s="5" t="s">
        <v>26</v>
      </c>
      <c r="H4" s="10"/>
      <c r="I4" s="10" t="s">
        <v>73</v>
      </c>
      <c r="J4" s="5">
        <v>55</v>
      </c>
      <c r="K4" s="10"/>
      <c r="L4" s="21">
        <v>44930</v>
      </c>
      <c r="M4" s="9" t="s">
        <v>49</v>
      </c>
    </row>
    <row r="5" spans="1:13" ht="28.2" customHeight="1" x14ac:dyDescent="0.25">
      <c r="A5" s="6" t="s">
        <v>21</v>
      </c>
      <c r="B5" s="6" t="s">
        <v>111</v>
      </c>
      <c r="C5" s="14" t="s">
        <v>81</v>
      </c>
      <c r="D5" s="10" t="s">
        <v>82</v>
      </c>
      <c r="E5" s="6">
        <v>3</v>
      </c>
      <c r="F5" s="10" t="s">
        <v>83</v>
      </c>
      <c r="G5" s="5" t="s">
        <v>26</v>
      </c>
      <c r="H5" s="10"/>
      <c r="I5" s="10" t="s">
        <v>73</v>
      </c>
      <c r="J5" s="5">
        <v>55</v>
      </c>
      <c r="K5" s="10"/>
      <c r="L5" s="8">
        <v>44925</v>
      </c>
      <c r="M5" s="9" t="s">
        <v>20</v>
      </c>
    </row>
    <row r="6" spans="1:13" ht="28.2" customHeight="1" x14ac:dyDescent="0.25">
      <c r="A6" s="6" t="s">
        <v>21</v>
      </c>
      <c r="B6" s="6" t="s">
        <v>22</v>
      </c>
      <c r="C6" s="14" t="s">
        <v>70</v>
      </c>
      <c r="D6" s="10" t="s">
        <v>71</v>
      </c>
      <c r="E6" s="6">
        <v>2</v>
      </c>
      <c r="F6" s="10" t="s">
        <v>25</v>
      </c>
      <c r="G6" s="5" t="s">
        <v>26</v>
      </c>
      <c r="H6" s="6"/>
      <c r="I6" s="10" t="s">
        <v>73</v>
      </c>
      <c r="J6" s="5">
        <v>55</v>
      </c>
      <c r="K6" s="10"/>
      <c r="L6" s="8">
        <v>44922</v>
      </c>
      <c r="M6" s="9" t="s">
        <v>36</v>
      </c>
    </row>
    <row r="7" spans="1:13" ht="28.2" customHeight="1" x14ac:dyDescent="0.25">
      <c r="A7" s="6" t="s">
        <v>21</v>
      </c>
      <c r="B7" s="4" t="s">
        <v>84</v>
      </c>
      <c r="C7" s="22" t="s">
        <v>85</v>
      </c>
      <c r="D7" s="10" t="s">
        <v>86</v>
      </c>
      <c r="E7" s="6">
        <v>3</v>
      </c>
      <c r="F7" s="10" t="s">
        <v>25</v>
      </c>
      <c r="G7" s="5" t="s">
        <v>26</v>
      </c>
      <c r="H7" s="6"/>
      <c r="I7" s="10" t="s">
        <v>73</v>
      </c>
      <c r="J7" s="5">
        <v>55</v>
      </c>
      <c r="K7" s="10"/>
      <c r="L7" s="8">
        <v>44929</v>
      </c>
      <c r="M7" s="9" t="s">
        <v>31</v>
      </c>
    </row>
    <row r="8" spans="1:13" ht="28.2" customHeight="1" x14ac:dyDescent="0.25">
      <c r="A8" s="6" t="s">
        <v>21</v>
      </c>
      <c r="B8" s="6" t="s">
        <v>87</v>
      </c>
      <c r="C8" s="10" t="s">
        <v>88</v>
      </c>
      <c r="D8" s="10" t="s">
        <v>89</v>
      </c>
      <c r="E8" s="10">
        <v>2</v>
      </c>
      <c r="F8" s="10" t="s">
        <v>90</v>
      </c>
      <c r="G8" s="5" t="s">
        <v>26</v>
      </c>
      <c r="H8" s="10"/>
      <c r="I8" s="10" t="s">
        <v>73</v>
      </c>
      <c r="J8" s="5">
        <v>55</v>
      </c>
      <c r="K8" s="10"/>
      <c r="L8" s="8">
        <v>44922</v>
      </c>
      <c r="M8" s="9" t="s">
        <v>20</v>
      </c>
    </row>
    <row r="9" spans="1:13" ht="28.2" customHeight="1" x14ac:dyDescent="0.25">
      <c r="A9" s="6" t="s">
        <v>21</v>
      </c>
      <c r="B9" s="6" t="s">
        <v>91</v>
      </c>
      <c r="C9" s="7" t="s">
        <v>92</v>
      </c>
      <c r="D9" s="5" t="s">
        <v>93</v>
      </c>
      <c r="E9" s="10">
        <v>3</v>
      </c>
      <c r="F9" s="10" t="s">
        <v>94</v>
      </c>
      <c r="G9" s="5" t="s">
        <v>26</v>
      </c>
      <c r="H9" s="10"/>
      <c r="I9" s="10" t="s">
        <v>73</v>
      </c>
      <c r="J9" s="5">
        <v>55</v>
      </c>
      <c r="K9" s="10"/>
      <c r="L9" s="11">
        <v>44924</v>
      </c>
      <c r="M9" s="9" t="s">
        <v>95</v>
      </c>
    </row>
    <row r="10" spans="1:13" ht="37.950000000000003" customHeight="1" x14ac:dyDescent="0.25">
      <c r="E10" s="4">
        <f>SUM(E2:E9)</f>
        <v>20</v>
      </c>
      <c r="G10" s="18"/>
      <c r="H10" s="18"/>
      <c r="I10" s="19"/>
      <c r="J10" s="5"/>
      <c r="K10" s="19"/>
      <c r="L10" s="19"/>
      <c r="M10" s="19"/>
    </row>
  </sheetData>
  <autoFilter ref="A1:HW10"/>
  <phoneticPr fontId="3" type="noConversion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pane ySplit="1" topLeftCell="A2" activePane="bottomLeft" state="frozen"/>
      <selection pane="bottomLeft" activeCell="B7" sqref="B7"/>
    </sheetView>
  </sheetViews>
  <sheetFormatPr defaultColWidth="9" defaultRowHeight="15.6" x14ac:dyDescent="0.25"/>
  <cols>
    <col min="1" max="1" width="8.8984375" style="4" customWidth="1"/>
    <col min="2" max="2" width="6.59765625" style="4" customWidth="1"/>
    <col min="3" max="3" width="11.69921875" style="4" customWidth="1"/>
    <col min="4" max="4" width="19.19921875" style="4" customWidth="1"/>
    <col min="5" max="5" width="5.69921875" style="4" customWidth="1"/>
    <col min="6" max="6" width="10.3984375" style="4" customWidth="1"/>
    <col min="7" max="8" width="6.5" style="4" customWidth="1"/>
    <col min="9" max="9" width="7.8984375" style="28" customWidth="1"/>
    <col min="10" max="11" width="7.8984375" style="4" customWidth="1"/>
    <col min="12" max="12" width="9.19921875" style="4" customWidth="1"/>
    <col min="13" max="13" width="16.19921875" style="4" customWidth="1"/>
    <col min="14" max="16384" width="9" style="4"/>
  </cols>
  <sheetData>
    <row r="1" spans="1:13" ht="31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13" ht="28.2" customHeight="1" x14ac:dyDescent="0.25">
      <c r="A2" s="6" t="s">
        <v>21</v>
      </c>
      <c r="B2" s="6" t="s">
        <v>14</v>
      </c>
      <c r="C2" s="7" t="s">
        <v>105</v>
      </c>
      <c r="D2" s="10" t="s">
        <v>106</v>
      </c>
      <c r="E2" s="6">
        <v>3</v>
      </c>
      <c r="F2" s="10" t="s">
        <v>107</v>
      </c>
      <c r="G2" s="5" t="s">
        <v>26</v>
      </c>
      <c r="H2" s="10"/>
      <c r="I2" s="6" t="s">
        <v>108</v>
      </c>
      <c r="J2" s="5">
        <v>51</v>
      </c>
      <c r="K2" s="6"/>
      <c r="L2" s="8">
        <v>44923</v>
      </c>
      <c r="M2" s="9" t="s">
        <v>20</v>
      </c>
    </row>
    <row r="3" spans="1:13" ht="28.2" customHeight="1" x14ac:dyDescent="0.25">
      <c r="A3" s="6" t="s">
        <v>21</v>
      </c>
      <c r="B3" s="6" t="s">
        <v>32</v>
      </c>
      <c r="C3" s="12" t="s">
        <v>33</v>
      </c>
      <c r="D3" s="10" t="s">
        <v>34</v>
      </c>
      <c r="E3" s="10">
        <v>3</v>
      </c>
      <c r="F3" s="10" t="s">
        <v>35</v>
      </c>
      <c r="G3" s="5" t="s">
        <v>26</v>
      </c>
      <c r="H3" s="10"/>
      <c r="I3" s="6" t="s">
        <v>108</v>
      </c>
      <c r="J3" s="5">
        <v>51</v>
      </c>
      <c r="K3" s="6"/>
      <c r="L3" s="13">
        <v>44925</v>
      </c>
      <c r="M3" s="9" t="s">
        <v>36</v>
      </c>
    </row>
    <row r="4" spans="1:13" ht="28.2" customHeight="1" x14ac:dyDescent="0.25">
      <c r="A4" s="6" t="s">
        <v>21</v>
      </c>
      <c r="B4" s="6" t="s">
        <v>109</v>
      </c>
      <c r="C4" s="14" t="s">
        <v>92</v>
      </c>
      <c r="D4" s="10" t="s">
        <v>110</v>
      </c>
      <c r="E4" s="6">
        <v>3</v>
      </c>
      <c r="F4" s="10" t="s">
        <v>83</v>
      </c>
      <c r="G4" s="5" t="s">
        <v>26</v>
      </c>
      <c r="H4" s="10"/>
      <c r="I4" s="6" t="s">
        <v>108</v>
      </c>
      <c r="J4" s="5">
        <v>51</v>
      </c>
      <c r="K4" s="6"/>
      <c r="L4" s="13">
        <v>44922</v>
      </c>
      <c r="M4" s="10" t="s">
        <v>95</v>
      </c>
    </row>
    <row r="5" spans="1:13" ht="28.2" customHeight="1" x14ac:dyDescent="0.25">
      <c r="A5" s="6" t="s">
        <v>21</v>
      </c>
      <c r="B5" s="6" t="s">
        <v>111</v>
      </c>
      <c r="C5" s="10" t="s">
        <v>42</v>
      </c>
      <c r="D5" s="10" t="s">
        <v>112</v>
      </c>
      <c r="E5" s="6">
        <v>2</v>
      </c>
      <c r="F5" s="10" t="s">
        <v>113</v>
      </c>
      <c r="G5" s="5" t="s">
        <v>26</v>
      </c>
      <c r="H5" s="10"/>
      <c r="I5" s="6" t="s">
        <v>108</v>
      </c>
      <c r="J5" s="5">
        <v>51</v>
      </c>
      <c r="K5" s="6"/>
      <c r="L5" s="8">
        <v>44924</v>
      </c>
      <c r="M5" s="9" t="s">
        <v>20</v>
      </c>
    </row>
    <row r="6" spans="1:13" ht="28.2" customHeight="1" x14ac:dyDescent="0.25">
      <c r="A6" s="6" t="s">
        <v>21</v>
      </c>
      <c r="B6" s="6" t="s">
        <v>114</v>
      </c>
      <c r="C6" s="12" t="s">
        <v>115</v>
      </c>
      <c r="D6" s="10" t="s">
        <v>116</v>
      </c>
      <c r="E6" s="6">
        <v>3</v>
      </c>
      <c r="F6" s="10" t="s">
        <v>117</v>
      </c>
      <c r="G6" s="5" t="s">
        <v>26</v>
      </c>
      <c r="H6" s="6"/>
      <c r="I6" s="6" t="s">
        <v>108</v>
      </c>
      <c r="J6" s="5">
        <v>51</v>
      </c>
      <c r="K6" s="6"/>
      <c r="L6" s="17">
        <v>44929</v>
      </c>
      <c r="M6" s="9" t="s">
        <v>20</v>
      </c>
    </row>
    <row r="7" spans="1:13" ht="28.2" customHeight="1" x14ac:dyDescent="0.25">
      <c r="A7" s="6" t="s">
        <v>21</v>
      </c>
      <c r="B7" s="6" t="s">
        <v>111</v>
      </c>
      <c r="C7" s="14" t="s">
        <v>81</v>
      </c>
      <c r="D7" s="10" t="s">
        <v>82</v>
      </c>
      <c r="E7" s="6">
        <v>3</v>
      </c>
      <c r="F7" s="10" t="s">
        <v>83</v>
      </c>
      <c r="G7" s="5" t="s">
        <v>26</v>
      </c>
      <c r="H7" s="10"/>
      <c r="I7" s="10" t="s">
        <v>108</v>
      </c>
      <c r="J7" s="5">
        <v>51</v>
      </c>
      <c r="K7" s="10"/>
      <c r="L7" s="8">
        <v>44925</v>
      </c>
      <c r="M7" s="9" t="s">
        <v>20</v>
      </c>
    </row>
    <row r="8" spans="1:13" ht="28.2" customHeight="1" x14ac:dyDescent="0.25">
      <c r="A8" s="6" t="s">
        <v>21</v>
      </c>
      <c r="B8" s="10" t="s">
        <v>37</v>
      </c>
      <c r="C8" s="6" t="s">
        <v>38</v>
      </c>
      <c r="D8" s="10" t="s">
        <v>39</v>
      </c>
      <c r="E8" s="10">
        <v>3</v>
      </c>
      <c r="F8" s="10" t="s">
        <v>40</v>
      </c>
      <c r="G8" s="5" t="s">
        <v>26</v>
      </c>
      <c r="H8" s="6"/>
      <c r="I8" s="10" t="s">
        <v>108</v>
      </c>
      <c r="J8" s="5">
        <v>51</v>
      </c>
      <c r="K8" s="10"/>
      <c r="L8" s="8">
        <v>44924</v>
      </c>
      <c r="M8" s="9" t="s">
        <v>36</v>
      </c>
    </row>
    <row r="9" spans="1:13" s="18" customFormat="1" ht="28.2" customHeight="1" x14ac:dyDescent="0.25">
      <c r="A9" s="24"/>
      <c r="B9" s="25"/>
      <c r="C9" s="25"/>
      <c r="D9" s="25"/>
      <c r="E9" s="24">
        <f>SUM(E2:E8)</f>
        <v>20</v>
      </c>
      <c r="F9" s="25"/>
      <c r="G9" s="26"/>
      <c r="H9" s="24"/>
      <c r="I9" s="25"/>
      <c r="J9" s="5"/>
      <c r="K9" s="25"/>
      <c r="L9" s="27"/>
      <c r="M9" s="25"/>
    </row>
  </sheetData>
  <autoFilter ref="A1:HW9"/>
  <phoneticPr fontId="3" type="noConversion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pane ySplit="1" topLeftCell="A2" activePane="bottomLeft" state="frozen"/>
      <selection pane="bottomLeft" activeCell="B9" sqref="B9"/>
    </sheetView>
  </sheetViews>
  <sheetFormatPr defaultColWidth="9" defaultRowHeight="15.6" x14ac:dyDescent="0.25"/>
  <cols>
    <col min="1" max="1" width="8.8984375" style="4" customWidth="1"/>
    <col min="2" max="2" width="6.59765625" style="4" customWidth="1"/>
    <col min="3" max="3" width="11.69921875" style="4" customWidth="1"/>
    <col min="4" max="4" width="19.19921875" style="4" customWidth="1"/>
    <col min="5" max="5" width="5.69921875" style="4" customWidth="1"/>
    <col min="6" max="6" width="10.3984375" style="4" customWidth="1"/>
    <col min="7" max="8" width="6.5" style="4" customWidth="1"/>
    <col min="9" max="9" width="7.8984375" style="28" customWidth="1"/>
    <col min="10" max="11" width="7.8984375" style="4" customWidth="1"/>
    <col min="12" max="12" width="9.19921875" style="4" customWidth="1"/>
    <col min="13" max="13" width="16.19921875" style="4" customWidth="1"/>
    <col min="14" max="16384" width="9" style="4"/>
  </cols>
  <sheetData>
    <row r="1" spans="1:13" ht="31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13" ht="28.2" customHeight="1" x14ac:dyDescent="0.25">
      <c r="A2" s="6" t="s">
        <v>21</v>
      </c>
      <c r="B2" s="6" t="s">
        <v>22</v>
      </c>
      <c r="C2" s="10" t="s">
        <v>60</v>
      </c>
      <c r="D2" s="10" t="s">
        <v>61</v>
      </c>
      <c r="E2" s="6">
        <v>3</v>
      </c>
      <c r="F2" s="10" t="s">
        <v>25</v>
      </c>
      <c r="G2" s="5" t="s">
        <v>26</v>
      </c>
      <c r="H2" s="10"/>
      <c r="I2" s="10" t="s">
        <v>118</v>
      </c>
      <c r="J2" s="5">
        <v>57</v>
      </c>
      <c r="K2" s="10"/>
      <c r="L2" s="8">
        <v>44923</v>
      </c>
      <c r="M2" s="9" t="s">
        <v>31</v>
      </c>
    </row>
    <row r="3" spans="1:13" ht="28.2" customHeight="1" x14ac:dyDescent="0.25">
      <c r="A3" s="6" t="s">
        <v>21</v>
      </c>
      <c r="B3" s="6" t="s">
        <v>45</v>
      </c>
      <c r="C3" s="6" t="s">
        <v>74</v>
      </c>
      <c r="D3" s="5" t="s">
        <v>75</v>
      </c>
      <c r="E3" s="6">
        <v>3</v>
      </c>
      <c r="F3" s="10" t="s">
        <v>40</v>
      </c>
      <c r="G3" s="5" t="s">
        <v>26</v>
      </c>
      <c r="H3" s="10"/>
      <c r="I3" s="10" t="s">
        <v>118</v>
      </c>
      <c r="J3" s="5">
        <v>57</v>
      </c>
      <c r="K3" s="10"/>
      <c r="L3" s="15">
        <v>44930</v>
      </c>
      <c r="M3" s="10" t="s">
        <v>76</v>
      </c>
    </row>
    <row r="4" spans="1:13" ht="28.2" customHeight="1" x14ac:dyDescent="0.25">
      <c r="A4" s="6" t="s">
        <v>21</v>
      </c>
      <c r="B4" s="12" t="s">
        <v>50</v>
      </c>
      <c r="C4" s="16" t="s">
        <v>51</v>
      </c>
      <c r="D4" s="10" t="s">
        <v>52</v>
      </c>
      <c r="E4" s="10">
        <v>2</v>
      </c>
      <c r="F4" s="10" t="s">
        <v>53</v>
      </c>
      <c r="G4" s="5" t="s">
        <v>26</v>
      </c>
      <c r="H4" s="10"/>
      <c r="I4" s="10" t="s">
        <v>118</v>
      </c>
      <c r="J4" s="5">
        <v>57</v>
      </c>
      <c r="K4" s="10"/>
      <c r="L4" s="17">
        <v>44929</v>
      </c>
      <c r="M4" s="9" t="s">
        <v>20</v>
      </c>
    </row>
    <row r="5" spans="1:13" ht="28.2" customHeight="1" x14ac:dyDescent="0.25">
      <c r="A5" s="6" t="s">
        <v>21</v>
      </c>
      <c r="B5" s="6" t="s">
        <v>98</v>
      </c>
      <c r="C5" s="12" t="s">
        <v>99</v>
      </c>
      <c r="D5" s="16" t="s">
        <v>100</v>
      </c>
      <c r="E5" s="6">
        <v>2</v>
      </c>
      <c r="F5" s="10" t="s">
        <v>30</v>
      </c>
      <c r="G5" s="5" t="s">
        <v>26</v>
      </c>
      <c r="H5" s="10"/>
      <c r="I5" s="10" t="s">
        <v>118</v>
      </c>
      <c r="J5" s="5">
        <v>57</v>
      </c>
      <c r="K5" s="10"/>
      <c r="L5" s="15">
        <v>44929</v>
      </c>
      <c r="M5" s="10" t="s">
        <v>49</v>
      </c>
    </row>
    <row r="6" spans="1:13" ht="28.2" customHeight="1" x14ac:dyDescent="0.25">
      <c r="A6" s="6" t="s">
        <v>21</v>
      </c>
      <c r="B6" s="6" t="s">
        <v>109</v>
      </c>
      <c r="C6" s="14" t="s">
        <v>92</v>
      </c>
      <c r="D6" s="5" t="s">
        <v>110</v>
      </c>
      <c r="E6" s="6">
        <v>3</v>
      </c>
      <c r="F6" s="10" t="s">
        <v>83</v>
      </c>
      <c r="G6" s="5" t="s">
        <v>26</v>
      </c>
      <c r="H6" s="10"/>
      <c r="I6" s="10" t="s">
        <v>118</v>
      </c>
      <c r="J6" s="5">
        <v>57</v>
      </c>
      <c r="K6" s="10"/>
      <c r="L6" s="13">
        <v>44922</v>
      </c>
      <c r="M6" s="10" t="s">
        <v>95</v>
      </c>
    </row>
    <row r="7" spans="1:13" ht="28.2" customHeight="1" x14ac:dyDescent="0.25">
      <c r="A7" s="6" t="s">
        <v>21</v>
      </c>
      <c r="B7" s="6" t="s">
        <v>111</v>
      </c>
      <c r="C7" s="10" t="s">
        <v>42</v>
      </c>
      <c r="D7" s="10" t="s">
        <v>112</v>
      </c>
      <c r="E7" s="6">
        <v>2</v>
      </c>
      <c r="F7" s="10" t="s">
        <v>113</v>
      </c>
      <c r="G7" s="5" t="s">
        <v>26</v>
      </c>
      <c r="H7" s="10"/>
      <c r="I7" s="10" t="s">
        <v>118</v>
      </c>
      <c r="J7" s="5">
        <v>57</v>
      </c>
      <c r="K7" s="10"/>
      <c r="L7" s="8">
        <v>44924</v>
      </c>
      <c r="M7" s="9" t="s">
        <v>20</v>
      </c>
    </row>
    <row r="8" spans="1:13" ht="28.2" customHeight="1" x14ac:dyDescent="0.25">
      <c r="A8" s="6" t="s">
        <v>21</v>
      </c>
      <c r="B8" s="6" t="s">
        <v>66</v>
      </c>
      <c r="C8" s="10" t="s">
        <v>67</v>
      </c>
      <c r="D8" s="10" t="s">
        <v>68</v>
      </c>
      <c r="E8" s="6">
        <v>2</v>
      </c>
      <c r="F8" s="10" t="s">
        <v>69</v>
      </c>
      <c r="G8" s="5" t="s">
        <v>26</v>
      </c>
      <c r="H8" s="10"/>
      <c r="I8" s="10" t="s">
        <v>118</v>
      </c>
      <c r="J8" s="5">
        <v>57</v>
      </c>
      <c r="K8" s="10"/>
      <c r="L8" s="8">
        <v>44925</v>
      </c>
      <c r="M8" s="9" t="s">
        <v>20</v>
      </c>
    </row>
    <row r="9" spans="1:13" ht="28.2" customHeight="1" x14ac:dyDescent="0.25">
      <c r="A9" s="6" t="s">
        <v>21</v>
      </c>
      <c r="B9" s="10" t="s">
        <v>122</v>
      </c>
      <c r="C9" s="10" t="s">
        <v>119</v>
      </c>
      <c r="D9" s="10" t="s">
        <v>120</v>
      </c>
      <c r="E9" s="6">
        <v>3</v>
      </c>
      <c r="F9" s="10" t="s">
        <v>121</v>
      </c>
      <c r="G9" s="5" t="s">
        <v>26</v>
      </c>
      <c r="H9" s="10"/>
      <c r="I9" s="10" t="s">
        <v>118</v>
      </c>
      <c r="J9" s="5">
        <v>57</v>
      </c>
      <c r="K9" s="10"/>
      <c r="L9" s="8">
        <v>44921</v>
      </c>
      <c r="M9" s="9" t="s">
        <v>31</v>
      </c>
    </row>
    <row r="10" spans="1:13" ht="28.2" customHeight="1" x14ac:dyDescent="0.25">
      <c r="E10" s="4">
        <f>SUM(E2:E9)</f>
        <v>20</v>
      </c>
    </row>
  </sheetData>
  <autoFilter ref="A1:HW10"/>
  <phoneticPr fontId="3" type="noConversion"/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pane ySplit="1" topLeftCell="A2" activePane="bottomLeft" state="frozen"/>
      <selection pane="bottomLeft" activeCell="A11" sqref="A11:XFD58"/>
    </sheetView>
  </sheetViews>
  <sheetFormatPr defaultColWidth="9" defaultRowHeight="15.6" x14ac:dyDescent="0.25"/>
  <cols>
    <col min="1" max="1" width="8.8984375" style="4" customWidth="1"/>
    <col min="2" max="2" width="6.59765625" style="4" customWidth="1"/>
    <col min="3" max="3" width="11.69921875" style="4" customWidth="1"/>
    <col min="4" max="4" width="19.19921875" style="4" customWidth="1"/>
    <col min="5" max="5" width="5.69921875" style="4" customWidth="1"/>
    <col min="6" max="6" width="10.3984375" style="4" customWidth="1"/>
    <col min="7" max="8" width="6.5" style="4" customWidth="1"/>
    <col min="9" max="9" width="7.8984375" style="28" customWidth="1"/>
    <col min="10" max="11" width="7.8984375" style="4" customWidth="1"/>
    <col min="12" max="12" width="9.19921875" style="4" customWidth="1"/>
    <col min="13" max="13" width="16.19921875" style="4" customWidth="1"/>
    <col min="14" max="16384" width="9" style="4"/>
  </cols>
  <sheetData>
    <row r="1" spans="1:13" ht="31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13" ht="28.2" customHeight="1" x14ac:dyDescent="0.25">
      <c r="A2" s="5" t="s">
        <v>13</v>
      </c>
      <c r="B2" s="6" t="s">
        <v>14</v>
      </c>
      <c r="C2" s="7" t="s">
        <v>15</v>
      </c>
      <c r="D2" s="5" t="s">
        <v>16</v>
      </c>
      <c r="E2" s="5">
        <v>3</v>
      </c>
      <c r="F2" s="5" t="s">
        <v>17</v>
      </c>
      <c r="G2" s="5" t="s">
        <v>18</v>
      </c>
      <c r="H2" s="5"/>
      <c r="I2" s="5" t="s">
        <v>19</v>
      </c>
      <c r="J2" s="5">
        <v>113</v>
      </c>
      <c r="K2" s="5"/>
      <c r="L2" s="8">
        <v>44923</v>
      </c>
      <c r="M2" s="9" t="s">
        <v>20</v>
      </c>
    </row>
    <row r="3" spans="1:13" ht="28.2" customHeight="1" x14ac:dyDescent="0.25">
      <c r="A3" s="5" t="s">
        <v>21</v>
      </c>
      <c r="B3" s="5" t="s">
        <v>22</v>
      </c>
      <c r="C3" s="10" t="s">
        <v>23</v>
      </c>
      <c r="D3" s="5" t="s">
        <v>24</v>
      </c>
      <c r="E3" s="5">
        <v>2</v>
      </c>
      <c r="F3" s="5" t="s">
        <v>25</v>
      </c>
      <c r="G3" s="5" t="s">
        <v>26</v>
      </c>
      <c r="H3" s="5"/>
      <c r="I3" s="5" t="s">
        <v>19</v>
      </c>
      <c r="J3" s="5">
        <v>113</v>
      </c>
      <c r="K3" s="5"/>
      <c r="L3" s="8">
        <v>44925</v>
      </c>
      <c r="M3" s="9" t="s">
        <v>20</v>
      </c>
    </row>
    <row r="4" spans="1:13" ht="28.2" customHeight="1" x14ac:dyDescent="0.25">
      <c r="A4" s="5" t="s">
        <v>21</v>
      </c>
      <c r="B4" s="5" t="s">
        <v>27</v>
      </c>
      <c r="C4" s="5" t="s">
        <v>28</v>
      </c>
      <c r="D4" s="5" t="s">
        <v>29</v>
      </c>
      <c r="E4" s="5">
        <v>3</v>
      </c>
      <c r="F4" s="5" t="s">
        <v>30</v>
      </c>
      <c r="G4" s="5" t="s">
        <v>26</v>
      </c>
      <c r="H4" s="5"/>
      <c r="I4" s="5" t="s">
        <v>19</v>
      </c>
      <c r="J4" s="5">
        <v>113</v>
      </c>
      <c r="K4" s="5"/>
      <c r="L4" s="11">
        <v>44924</v>
      </c>
      <c r="M4" s="9" t="s">
        <v>31</v>
      </c>
    </row>
    <row r="5" spans="1:13" ht="28.2" customHeight="1" x14ac:dyDescent="0.25">
      <c r="A5" s="5" t="s">
        <v>21</v>
      </c>
      <c r="B5" s="5" t="s">
        <v>32</v>
      </c>
      <c r="C5" s="12" t="s">
        <v>33</v>
      </c>
      <c r="D5" s="5" t="s">
        <v>34</v>
      </c>
      <c r="E5" s="5">
        <v>3</v>
      </c>
      <c r="F5" s="5" t="s">
        <v>35</v>
      </c>
      <c r="G5" s="5" t="s">
        <v>26</v>
      </c>
      <c r="H5" s="5"/>
      <c r="I5" s="5" t="s">
        <v>19</v>
      </c>
      <c r="J5" s="5">
        <v>113</v>
      </c>
      <c r="K5" s="5"/>
      <c r="L5" s="13">
        <v>44925</v>
      </c>
      <c r="M5" s="9" t="s">
        <v>36</v>
      </c>
    </row>
    <row r="6" spans="1:13" ht="28.2" customHeight="1" x14ac:dyDescent="0.25">
      <c r="A6" s="5" t="s">
        <v>21</v>
      </c>
      <c r="B6" s="6" t="s">
        <v>37</v>
      </c>
      <c r="C6" s="6" t="s">
        <v>38</v>
      </c>
      <c r="D6" s="5" t="s">
        <v>39</v>
      </c>
      <c r="E6" s="5">
        <v>3</v>
      </c>
      <c r="F6" s="5" t="s">
        <v>40</v>
      </c>
      <c r="G6" s="5" t="s">
        <v>26</v>
      </c>
      <c r="H6" s="5"/>
      <c r="I6" s="5" t="s">
        <v>19</v>
      </c>
      <c r="J6" s="5">
        <v>113</v>
      </c>
      <c r="K6" s="5"/>
      <c r="L6" s="8">
        <v>44924</v>
      </c>
      <c r="M6" s="9" t="s">
        <v>36</v>
      </c>
    </row>
    <row r="7" spans="1:13" ht="28.2" customHeight="1" x14ac:dyDescent="0.25">
      <c r="A7" s="5" t="s">
        <v>21</v>
      </c>
      <c r="B7" s="5" t="s">
        <v>41</v>
      </c>
      <c r="C7" s="5" t="s">
        <v>42</v>
      </c>
      <c r="D7" s="5" t="s">
        <v>43</v>
      </c>
      <c r="E7" s="5">
        <v>2</v>
      </c>
      <c r="F7" s="5" t="s">
        <v>44</v>
      </c>
      <c r="G7" s="5" t="s">
        <v>26</v>
      </c>
      <c r="H7" s="5"/>
      <c r="I7" s="5" t="s">
        <v>19</v>
      </c>
      <c r="J7" s="5">
        <v>113</v>
      </c>
      <c r="K7" s="5"/>
      <c r="L7" s="8">
        <v>44924</v>
      </c>
      <c r="M7" s="9" t="s">
        <v>20</v>
      </c>
    </row>
    <row r="8" spans="1:13" ht="28.2" customHeight="1" x14ac:dyDescent="0.25">
      <c r="A8" s="5" t="s">
        <v>21</v>
      </c>
      <c r="B8" s="5" t="s">
        <v>45</v>
      </c>
      <c r="C8" s="14" t="s">
        <v>46</v>
      </c>
      <c r="D8" s="5" t="s">
        <v>47</v>
      </c>
      <c r="E8" s="5">
        <v>3</v>
      </c>
      <c r="F8" s="5" t="s">
        <v>48</v>
      </c>
      <c r="G8" s="5" t="s">
        <v>26</v>
      </c>
      <c r="H8" s="5"/>
      <c r="I8" s="5" t="s">
        <v>19</v>
      </c>
      <c r="J8" s="5">
        <v>113</v>
      </c>
      <c r="K8" s="5"/>
      <c r="L8" s="15">
        <v>44921</v>
      </c>
      <c r="M8" s="10" t="s">
        <v>49</v>
      </c>
    </row>
    <row r="9" spans="1:13" ht="28.2" customHeight="1" x14ac:dyDescent="0.25">
      <c r="A9" s="5" t="s">
        <v>21</v>
      </c>
      <c r="B9" s="12" t="s">
        <v>50</v>
      </c>
      <c r="C9" s="16" t="s">
        <v>51</v>
      </c>
      <c r="D9" s="5" t="s">
        <v>52</v>
      </c>
      <c r="E9" s="5">
        <v>2</v>
      </c>
      <c r="F9" s="5" t="s">
        <v>53</v>
      </c>
      <c r="G9" s="5" t="s">
        <v>26</v>
      </c>
      <c r="H9" s="5"/>
      <c r="I9" s="5" t="s">
        <v>19</v>
      </c>
      <c r="J9" s="5">
        <v>113</v>
      </c>
      <c r="K9" s="5"/>
      <c r="L9" s="17">
        <v>44929</v>
      </c>
      <c r="M9" s="9" t="s">
        <v>20</v>
      </c>
    </row>
    <row r="10" spans="1:13" ht="28.2" customHeight="1" x14ac:dyDescent="0.25">
      <c r="E10" s="4">
        <f>SUM(E2:E9)</f>
        <v>21</v>
      </c>
      <c r="G10" s="18"/>
      <c r="H10" s="18"/>
      <c r="I10" s="19"/>
      <c r="J10" s="5"/>
      <c r="K10" s="19"/>
      <c r="L10" s="19"/>
      <c r="M10" s="19"/>
    </row>
  </sheetData>
  <autoFilter ref="A1:HW10"/>
  <phoneticPr fontId="3" type="noConversion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11"/>
  <sheetViews>
    <sheetView workbookViewId="0">
      <pane ySplit="1" topLeftCell="A2" activePane="bottomLeft" state="frozen"/>
      <selection pane="bottomLeft" activeCell="D25" sqref="D25"/>
    </sheetView>
  </sheetViews>
  <sheetFormatPr defaultColWidth="9" defaultRowHeight="15.6" x14ac:dyDescent="0.25"/>
  <cols>
    <col min="1" max="1" width="8.8984375" style="4" customWidth="1"/>
    <col min="2" max="2" width="6.59765625" style="4" customWidth="1"/>
    <col min="3" max="3" width="11.69921875" style="4" customWidth="1"/>
    <col min="4" max="4" width="19.19921875" style="4" customWidth="1"/>
    <col min="5" max="5" width="5.69921875" style="4" customWidth="1"/>
    <col min="6" max="6" width="10.3984375" style="4" customWidth="1"/>
    <col min="7" max="8" width="6.5" style="4" customWidth="1"/>
    <col min="9" max="9" width="7.8984375" style="28" customWidth="1"/>
    <col min="10" max="11" width="7.8984375" style="4" customWidth="1"/>
    <col min="12" max="12" width="9.19921875" style="4" customWidth="1"/>
    <col min="13" max="13" width="16.19921875" style="4" customWidth="1"/>
    <col min="14" max="16384" width="9" style="4"/>
  </cols>
  <sheetData>
    <row r="1" spans="1:226" ht="31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226" ht="28.2" customHeight="1" x14ac:dyDescent="0.25">
      <c r="A2" s="6" t="s">
        <v>21</v>
      </c>
      <c r="B2" s="6" t="s">
        <v>27</v>
      </c>
      <c r="C2" s="14" t="s">
        <v>59</v>
      </c>
      <c r="D2" s="10" t="s">
        <v>29</v>
      </c>
      <c r="E2" s="10">
        <v>3</v>
      </c>
      <c r="F2" s="10" t="s">
        <v>30</v>
      </c>
      <c r="G2" s="5" t="s">
        <v>26</v>
      </c>
      <c r="H2" s="10"/>
      <c r="I2" s="10" t="s">
        <v>96</v>
      </c>
      <c r="J2" s="5">
        <v>42</v>
      </c>
      <c r="K2" s="10"/>
      <c r="L2" s="11">
        <v>44924</v>
      </c>
      <c r="M2" s="9" t="s">
        <v>31</v>
      </c>
    </row>
    <row r="3" spans="1:226" ht="28.2" customHeight="1" x14ac:dyDescent="0.25">
      <c r="A3" s="6" t="s">
        <v>21</v>
      </c>
      <c r="B3" s="6" t="s">
        <v>45</v>
      </c>
      <c r="C3" s="14" t="s">
        <v>46</v>
      </c>
      <c r="D3" s="10" t="s">
        <v>47</v>
      </c>
      <c r="E3" s="10">
        <v>3</v>
      </c>
      <c r="F3" s="10" t="s">
        <v>48</v>
      </c>
      <c r="G3" s="5" t="s">
        <v>26</v>
      </c>
      <c r="H3" s="10"/>
      <c r="I3" s="10" t="s">
        <v>96</v>
      </c>
      <c r="J3" s="5">
        <v>42</v>
      </c>
      <c r="K3" s="10"/>
      <c r="L3" s="15">
        <v>44921</v>
      </c>
      <c r="M3" s="10" t="s">
        <v>49</v>
      </c>
    </row>
    <row r="4" spans="1:226" ht="28.2" customHeight="1" x14ac:dyDescent="0.25">
      <c r="A4" s="6" t="s">
        <v>21</v>
      </c>
      <c r="B4" s="6" t="s">
        <v>77</v>
      </c>
      <c r="C4" s="10" t="s">
        <v>55</v>
      </c>
      <c r="D4" s="10" t="s">
        <v>97</v>
      </c>
      <c r="E4" s="10">
        <v>2</v>
      </c>
      <c r="F4" s="10" t="s">
        <v>90</v>
      </c>
      <c r="G4" s="5" t="s">
        <v>26</v>
      </c>
      <c r="H4" s="10"/>
      <c r="I4" s="10" t="s">
        <v>96</v>
      </c>
      <c r="J4" s="5">
        <v>42</v>
      </c>
      <c r="K4" s="10"/>
      <c r="L4" s="8">
        <v>44922</v>
      </c>
      <c r="M4" s="9" t="s">
        <v>31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</row>
    <row r="5" spans="1:226" ht="28.2" customHeight="1" x14ac:dyDescent="0.25">
      <c r="A5" s="6" t="s">
        <v>21</v>
      </c>
      <c r="B5" s="6" t="s">
        <v>98</v>
      </c>
      <c r="C5" s="12" t="s">
        <v>99</v>
      </c>
      <c r="D5" s="16" t="s">
        <v>100</v>
      </c>
      <c r="E5" s="10">
        <v>2</v>
      </c>
      <c r="F5" s="10" t="s">
        <v>30</v>
      </c>
      <c r="G5" s="5" t="s">
        <v>26</v>
      </c>
      <c r="H5" s="10"/>
      <c r="I5" s="10" t="s">
        <v>96</v>
      </c>
      <c r="J5" s="5">
        <v>42</v>
      </c>
      <c r="K5" s="10"/>
      <c r="L5" s="15">
        <v>44929</v>
      </c>
      <c r="M5" s="10" t="s">
        <v>49</v>
      </c>
    </row>
    <row r="6" spans="1:226" ht="28.2" customHeight="1" x14ac:dyDescent="0.25">
      <c r="A6" s="6" t="s">
        <v>21</v>
      </c>
      <c r="B6" s="6" t="s">
        <v>87</v>
      </c>
      <c r="C6" s="10" t="s">
        <v>88</v>
      </c>
      <c r="D6" s="10" t="s">
        <v>89</v>
      </c>
      <c r="E6" s="10">
        <v>2</v>
      </c>
      <c r="F6" s="10" t="s">
        <v>90</v>
      </c>
      <c r="G6" s="5" t="s">
        <v>26</v>
      </c>
      <c r="H6" s="10"/>
      <c r="I6" s="10" t="s">
        <v>96</v>
      </c>
      <c r="J6" s="5">
        <v>42</v>
      </c>
      <c r="K6" s="10"/>
      <c r="L6" s="8">
        <v>44922</v>
      </c>
      <c r="M6" s="9" t="s">
        <v>20</v>
      </c>
    </row>
    <row r="7" spans="1:226" ht="28.2" customHeight="1" x14ac:dyDescent="0.25">
      <c r="A7" s="6" t="s">
        <v>21</v>
      </c>
      <c r="B7" s="6" t="s">
        <v>45</v>
      </c>
      <c r="C7" s="10" t="s">
        <v>62</v>
      </c>
      <c r="D7" s="6" t="s">
        <v>63</v>
      </c>
      <c r="E7" s="10">
        <v>2</v>
      </c>
      <c r="F7" s="10" t="s">
        <v>64</v>
      </c>
      <c r="G7" s="5" t="s">
        <v>26</v>
      </c>
      <c r="H7" s="10"/>
      <c r="I7" s="10" t="s">
        <v>96</v>
      </c>
      <c r="J7" s="5">
        <v>42</v>
      </c>
      <c r="K7" s="10"/>
      <c r="L7" s="8">
        <v>44925</v>
      </c>
      <c r="M7" s="9" t="s">
        <v>31</v>
      </c>
    </row>
    <row r="8" spans="1:226" ht="28.2" customHeight="1" x14ac:dyDescent="0.25">
      <c r="A8" s="6" t="s">
        <v>21</v>
      </c>
      <c r="B8" s="6" t="s">
        <v>45</v>
      </c>
      <c r="C8" s="6" t="s">
        <v>74</v>
      </c>
      <c r="D8" s="10" t="s">
        <v>75</v>
      </c>
      <c r="E8" s="10">
        <v>3</v>
      </c>
      <c r="F8" s="10" t="s">
        <v>40</v>
      </c>
      <c r="G8" s="5" t="s">
        <v>26</v>
      </c>
      <c r="H8" s="10"/>
      <c r="I8" s="10" t="s">
        <v>96</v>
      </c>
      <c r="J8" s="5">
        <v>42</v>
      </c>
      <c r="K8" s="10"/>
      <c r="L8" s="21">
        <v>44930</v>
      </c>
      <c r="M8" s="10" t="s">
        <v>76</v>
      </c>
    </row>
    <row r="9" spans="1:226" ht="28.2" customHeight="1" x14ac:dyDescent="0.25">
      <c r="A9" s="6" t="s">
        <v>21</v>
      </c>
      <c r="B9" s="6" t="s">
        <v>101</v>
      </c>
      <c r="C9" s="7" t="s">
        <v>102</v>
      </c>
      <c r="D9" s="10" t="s">
        <v>103</v>
      </c>
      <c r="E9" s="10">
        <v>3</v>
      </c>
      <c r="F9" s="10" t="s">
        <v>104</v>
      </c>
      <c r="G9" s="5" t="s">
        <v>26</v>
      </c>
      <c r="H9" s="10"/>
      <c r="I9" s="10" t="s">
        <v>96</v>
      </c>
      <c r="J9" s="5">
        <v>42</v>
      </c>
      <c r="K9" s="10"/>
      <c r="L9" s="15">
        <v>44921</v>
      </c>
      <c r="M9" s="10" t="s">
        <v>76</v>
      </c>
    </row>
    <row r="10" spans="1:226" ht="28.2" customHeight="1" x14ac:dyDescent="0.25">
      <c r="A10" s="6" t="s">
        <v>21</v>
      </c>
      <c r="B10" s="6" t="s">
        <v>41</v>
      </c>
      <c r="C10" s="5" t="s">
        <v>42</v>
      </c>
      <c r="D10" s="10" t="s">
        <v>65</v>
      </c>
      <c r="E10" s="10">
        <v>2</v>
      </c>
      <c r="F10" s="10" t="s">
        <v>44</v>
      </c>
      <c r="G10" s="5" t="s">
        <v>26</v>
      </c>
      <c r="H10" s="10"/>
      <c r="I10" s="10" t="s">
        <v>96</v>
      </c>
      <c r="J10" s="5">
        <v>42</v>
      </c>
      <c r="K10" s="10"/>
      <c r="L10" s="8">
        <v>44924</v>
      </c>
      <c r="M10" s="9" t="s">
        <v>20</v>
      </c>
    </row>
    <row r="11" spans="1:226" ht="37.950000000000003" customHeight="1" x14ac:dyDescent="0.25">
      <c r="E11" s="4">
        <f>SUM(E2:E10)</f>
        <v>22</v>
      </c>
      <c r="G11" s="18"/>
      <c r="H11" s="18"/>
      <c r="I11" s="19"/>
      <c r="J11" s="23"/>
      <c r="K11" s="19"/>
      <c r="L11" s="19"/>
      <c r="M11" s="19"/>
    </row>
  </sheetData>
  <autoFilter ref="A1:HW11"/>
  <phoneticPr fontId="3" type="noConversion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19财管</vt:lpstr>
      <vt:lpstr>19工管</vt:lpstr>
      <vt:lpstr>19国贸</vt:lpstr>
      <vt:lpstr>19国商</vt:lpstr>
      <vt:lpstr>19金融</vt:lpstr>
      <vt:lpstr>19市营</vt:lpstr>
      <vt:lpstr>'19财管'!Print_Titles</vt:lpstr>
      <vt:lpstr>'19工管'!Print_Titles</vt:lpstr>
      <vt:lpstr>'19国贸'!Print_Titles</vt:lpstr>
      <vt:lpstr>'19国商'!Print_Titles</vt:lpstr>
      <vt:lpstr>'19金融'!Print_Titles</vt:lpstr>
      <vt:lpstr>'19市营'!Print_Titles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E3420</dc:creator>
  <cp:lastModifiedBy>微软用户</cp:lastModifiedBy>
  <dcterms:created xsi:type="dcterms:W3CDTF">2022-06-07T15:14:42Z</dcterms:created>
  <dcterms:modified xsi:type="dcterms:W3CDTF">2022-06-08T00:53:32Z</dcterms:modified>
</cp:coreProperties>
</file>